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9630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/>
  <calcPr fullCalcOnLoad="1"/>
</workbook>
</file>

<file path=xl/sharedStrings.xml><?xml version="1.0" encoding="utf-8"?>
<sst xmlns="http://schemas.openxmlformats.org/spreadsheetml/2006/main" count="654" uniqueCount="355">
  <si>
    <t>中心血站</t>
  </si>
  <si>
    <t>2020年部门预算</t>
  </si>
  <si>
    <t>表1</t>
  </si>
  <si>
    <t>部门预算收支总表</t>
  </si>
  <si>
    <t>单位名称：中心血站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</si>
  <si>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</si>
  <si>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</si>
  <si>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</si>
  <si>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</si>
  <si>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</si>
  <si>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</si>
  <si>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</si>
  <si>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</si>
  <si>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</si>
  <si>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</si>
  <si>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</si>
  <si>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</si>
  <si>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</si>
  <si>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</si>
  <si>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</si>
  <si>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</si>
  <si>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</si>
  <si>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</si>
  <si>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</si>
  <si>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</si>
  <si>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</si>
  <si>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</si>
  <si>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</si>
  <si>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</si>
  <si>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</si>
  <si>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</si>
  <si>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</si>
  <si>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</si>
  <si>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</si>
  <si>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</si>
  <si>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</si>
  <si>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</si>
  <si>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</si>
  <si>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</si>
  <si>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</si>
  <si>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</si>
  <si>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</si>
  <si>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</si>
  <si>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</si>
  <si>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</si>
  <si>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</si>
  <si>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</si>
  <si>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</si>
  <si>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</si>
  <si>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</si>
  <si>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</si>
  <si>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</si>
  <si>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</si>
  <si>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</si>
  <si>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</si>
  <si>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</si>
  <si>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</si>
  <si>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</si>
  <si>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</si>
  <si>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</si>
  <si>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</si>
  <si>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</si>
  <si>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</si>
  <si>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</si>
  <si>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</si>
  <si>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</si>
  <si>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</si>
  <si>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</si>
  <si>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</si>
  <si>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</si>
  <si>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</si>
  <si>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</si>
  <si>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</si>
  <si>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</si>
  <si>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</si>
  <si>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</si>
  <si>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</si>
  <si>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</si>
  <si>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705004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</si>
  <si>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</si>
  <si>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</si>
  <si>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</si>
  <si>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</si>
  <si>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</si>
  <si>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</si>
  <si>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</si>
  <si>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</si>
  <si>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</si>
  <si>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</si>
  <si>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21004</t>
  </si>
  <si>
    <t xml:space="preserve">    公共卫生</t>
  </si>
  <si>
    <t xml:space="preserve">      2100406</t>
  </si>
  <si>
    <t xml:space="preserve">      采供血机构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</si>
  <si>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</si>
  <si>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</si>
  <si>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</si>
  <si>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</si>
  <si>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</si>
  <si>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</si>
  <si>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</si>
  <si>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</si>
  <si>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</si>
  <si>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</si>
  <si>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</si>
  <si>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</si>
  <si>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</si>
  <si>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</si>
  <si>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</si>
  <si>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</si>
  <si>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</si>
  <si>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</si>
  <si>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</si>
  <si>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</si>
  <si>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</si>
  <si>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</si>
  <si>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</si>
  <si>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</si>
  <si>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</si>
  <si>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</si>
  <si>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</si>
  <si>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</si>
  <si>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</si>
  <si>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</si>
  <si>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</si>
  <si>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</si>
  <si>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</si>
  <si>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</si>
  <si>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</si>
  <si>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</si>
  <si>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</si>
  <si>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</si>
  <si>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</si>
  <si>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</si>
  <si>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</si>
  <si>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</si>
  <si>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</si>
  <si>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</si>
  <si>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</si>
  <si>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</si>
  <si>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</si>
  <si>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</si>
  <si>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</si>
  <si>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</si>
  <si>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</si>
  <si>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</si>
  <si>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</si>
  <si>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</si>
  <si>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</si>
  <si>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</si>
  <si>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</si>
  <si>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</si>
  <si>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</si>
  <si>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</si>
  <si>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</si>
  <si>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</si>
  <si>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</si>
  <si>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</si>
  <si>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</si>
  <si>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</si>
  <si>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</si>
  <si>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</si>
  <si>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</si>
  <si>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</si>
  <si>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</si>
  <si>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</si>
  <si>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</si>
  <si>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</si>
  <si>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</si>
  <si>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505</t>
  </si>
  <si>
    <t xml:space="preserve">  （政府）对事业单位经常性补助</t>
  </si>
  <si>
    <t xml:space="preserve">  50501</t>
  </si>
  <si>
    <t xml:space="preserve">  705004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</si>
  <si>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</si>
  <si>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</si>
  <si>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</si>
  <si>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</si>
  <si>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</si>
  <si>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</si>
  <si>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</si>
  <si>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</si>
  <si>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</si>
  <si>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</si>
  <si>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</si>
  <si>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</si>
  <si>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</si>
  <si>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</si>
  <si>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</si>
  <si>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</si>
  <si>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</si>
  <si>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</si>
  <si>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</si>
  <si>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</si>
  <si>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</si>
  <si>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</si>
  <si>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</si>
  <si>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</si>
  <si>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</si>
  <si>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</si>
  <si>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</si>
  <si>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</si>
  <si>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</si>
  <si>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</si>
  <si>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</si>
  <si>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</si>
  <si>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</si>
  <si>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</si>
  <si>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</si>
  <si>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</si>
  <si>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</si>
  <si>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</si>
  <si>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</si>
  <si>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</si>
  <si>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</si>
  <si>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</si>
  <si>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</si>
  <si>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</si>
  <si>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</si>
  <si>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</si>
  <si>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</si>
  <si>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</si>
  <si>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</si>
  <si>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</si>
  <si>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</si>
  <si>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</si>
  <si>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</si>
  <si>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</si>
  <si>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</si>
  <si>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</si>
  <si>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</si>
  <si>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</si>
  <si>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</si>
  <si>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</si>
  <si>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</si>
  <si>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</si>
  <si>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</si>
  <si>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</si>
  <si>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</si>
  <si>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</si>
  <si>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</si>
  <si>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</si>
  <si>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</si>
  <si>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</si>
  <si>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</si>
  <si>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</si>
  <si>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</si>
  <si>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</si>
  <si>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</si>
  <si>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</si>
  <si>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</si>
  <si>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</si>
  <si>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</si>
  <si>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</si>
  <si>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</si>
  <si>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</si>
  <si>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</si>
  <si>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</si>
  <si>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</si>
  <si>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</si>
  <si>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</si>
  <si>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</si>
  <si>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</si>
  <si>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</si>
  <si>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</si>
  <si>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</si>
  <si>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</si>
  <si>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</si>
  <si>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</si>
  <si>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</si>
  <si>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</si>
  <si>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</si>
  <si>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</si>
  <si>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</si>
  <si>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</si>
  <si>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</si>
  <si>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</si>
  <si>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</si>
  <si>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</si>
  <si>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</si>
  <si>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</si>
  <si>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</si>
  <si>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</si>
  <si>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</si>
  <si>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</si>
  <si>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</si>
  <si>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</si>
  <si>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</si>
  <si>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</si>
  <si>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商品和服务支出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</si>
  <si>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</si>
  <si>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</si>
  <si>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</si>
  <si>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</si>
  <si>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对个人和家庭的补助</t>
  </si>
  <si>
    <t xml:space="preserve">    医疗费补助</t>
  </si>
  <si>
    <t>表3-2</t>
  </si>
  <si>
    <t>一般公共预算项目支出预算表</t>
  </si>
  <si>
    <t>项目名称</t>
  </si>
  <si>
    <t>采供血车购置及运行经费</t>
  </si>
  <si>
    <t>采血仪器设备维修维护费</t>
  </si>
  <si>
    <t>脱贫攻坚工作经费</t>
  </si>
  <si>
    <t>资料印刷费</t>
  </si>
  <si>
    <t>核酸检测试剂费</t>
  </si>
  <si>
    <t>采供血专用试剂耗材费</t>
  </si>
  <si>
    <t>采供血专用设备购置经费</t>
  </si>
  <si>
    <t>机关物业管理及水电气费</t>
  </si>
  <si>
    <t>驻村第一书记工作经费</t>
  </si>
  <si>
    <t>网络运行维护费</t>
  </si>
  <si>
    <t>党建工作经费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</si>
  <si>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</si>
  <si>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</si>
  <si>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</si>
  <si>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</si>
  <si>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</si>
  <si>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</si>
  <si>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</si>
  <si>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</si>
  <si>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</si>
  <si>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</si>
  <si>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</si>
  <si>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</si>
  <si>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</si>
  <si>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</si>
  <si>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</si>
  <si>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</si>
  <si>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单位：中心血站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</si>
  <si>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</si>
  <si>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</si>
  <si>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</si>
  <si>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</si>
  <si>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</si>
  <si>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</si>
  <si>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</si>
  <si>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</si>
  <si>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</si>
  <si>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</si>
  <si>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巴中市卫生健康委员会</t>
  </si>
  <si>
    <t xml:space="preserve">  中心血站</t>
  </si>
  <si>
    <t xml:space="preserve">    核酸检测试剂费</t>
  </si>
  <si>
    <t>医用材料</t>
  </si>
  <si>
    <t xml:space="preserve">    采供血专用设备购置经费</t>
  </si>
  <si>
    <t>其他医疗卫生服务</t>
  </si>
  <si>
    <t>台</t>
  </si>
  <si>
    <t xml:space="preserve">    采供血车购置及运行经费</t>
  </si>
  <si>
    <t>医疗车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</si>
  <si>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</si>
  <si>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</si>
  <si>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</si>
  <si>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</si>
  <si>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</si>
  <si>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</si>
  <si>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</si>
  <si>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</si>
  <si>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</si>
  <si>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</si>
  <si>
    <t>日期：2020年  6  月   8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</si>
</sst>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A1">
      <selection activeCell="G10" sqref="G10"/>
    </sheetView>
  </sheetViews>
  <sheetFormatPr defaultColWidth="9.140625" defaultRowHeight="15"/>
  <sheetData>
    <row r="2" ht="13.5">
      <c r="B2" t="s">
        <v>0</v>
      </c>
    </row>
    <row r="3" ht="13.5">
      <c r="B3" t="s">
        <v>1</v>
      </c>
    </row>
    <row r="4" ht="13.5">
      <c r="B4" t="s">
        <v>354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J4" sqref="J4"/>
    </sheetView>
  </sheetViews>
  <sheetFormatPr defaultColWidth="9.140625" defaultRowHeight="15"/>
  <cols>
    <col min="8" max="8" width="15.00390625" style="0" customWidth="1"/>
  </cols>
  <sheetData>
    <row r="1" ht="13.5">
      <c r="H1" t="s">
        <v>308</v>
      </c>
    </row>
    <row r="2" ht="13.5">
      <c r="A2" t="s">
        <v>309</v>
      </c>
    </row>
    <row r="3" spans="1:8" ht="13.5">
      <c r="A3" t="s">
        <v>4</v>
      </c>
      <c r="H3" t="s">
        <v>5</v>
      </c>
    </row>
    <row r="4" spans="1:8" ht="34.5" customHeight="1">
      <c r="A4" s="1" t="s">
        <v>69</v>
      </c>
      <c r="B4" s="1" t="s">
        <v>310</v>
      </c>
      <c r="C4" s="1" t="s">
        <v>311</v>
      </c>
      <c r="D4" s="1"/>
      <c r="E4" s="1"/>
      <c r="F4" s="1"/>
      <c r="G4" s="1"/>
      <c r="H4" s="1"/>
    </row>
    <row r="5" spans="1:8" ht="34.5" customHeight="1">
      <c r="A5" s="1"/>
      <c r="B5" s="1"/>
      <c r="C5" s="1" t="s">
        <v>57</v>
      </c>
      <c r="D5" s="1" t="s">
        <v>215</v>
      </c>
      <c r="E5" s="1" t="s">
        <v>312</v>
      </c>
      <c r="F5" s="1"/>
      <c r="G5" s="1"/>
      <c r="H5" s="1" t="s">
        <v>220</v>
      </c>
    </row>
    <row r="6" spans="1:8" ht="34.5" customHeight="1">
      <c r="A6" s="1"/>
      <c r="B6" s="1"/>
      <c r="C6" s="1"/>
      <c r="D6" s="1"/>
      <c r="E6" s="1" t="s">
        <v>73</v>
      </c>
      <c r="F6" s="1" t="s">
        <v>313</v>
      </c>
      <c r="G6" s="1" t="s">
        <v>314</v>
      </c>
      <c r="H6" s="1"/>
    </row>
    <row r="7" spans="1:8" ht="34.5" customHeight="1">
      <c r="A7" s="1"/>
      <c r="B7" s="1" t="s">
        <v>57</v>
      </c>
      <c r="C7" s="1">
        <v>5.6</v>
      </c>
      <c r="D7" s="1">
        <v>0</v>
      </c>
      <c r="E7" s="1">
        <v>3.9</v>
      </c>
      <c r="F7" s="1">
        <v>3.9</v>
      </c>
      <c r="G7" s="1">
        <v>0</v>
      </c>
      <c r="H7" s="1">
        <v>1.7</v>
      </c>
    </row>
    <row r="8" spans="1:8" ht="34.5" customHeight="1">
      <c r="A8" s="1" t="s">
        <v>78</v>
      </c>
      <c r="B8" s="1" t="s">
        <v>0</v>
      </c>
      <c r="C8" s="1">
        <v>5.6</v>
      </c>
      <c r="D8" s="1">
        <v>0</v>
      </c>
      <c r="E8" s="1">
        <v>3.9</v>
      </c>
      <c r="F8" s="1">
        <v>3.9</v>
      </c>
      <c r="G8" s="1">
        <v>0</v>
      </c>
      <c r="H8" s="1">
        <v>1.7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M11" sqref="M11"/>
    </sheetView>
  </sheetViews>
  <sheetFormatPr defaultColWidth="9.140625" defaultRowHeight="15"/>
  <sheetData>
    <row r="1" ht="13.5">
      <c r="G1" t="s">
        <v>315</v>
      </c>
    </row>
    <row r="2" ht="13.5">
      <c r="A2" t="s">
        <v>316</v>
      </c>
    </row>
    <row r="3" spans="1:7" ht="26.25" customHeight="1">
      <c r="A3" t="s">
        <v>4</v>
      </c>
      <c r="G3" t="s">
        <v>5</v>
      </c>
    </row>
    <row r="4" spans="1:7" ht="18" customHeight="1">
      <c r="A4" s="1" t="s">
        <v>68</v>
      </c>
      <c r="B4" s="1" t="s">
        <v>69</v>
      </c>
      <c r="C4" s="1" t="s">
        <v>70</v>
      </c>
      <c r="D4" s="1" t="s">
        <v>296</v>
      </c>
      <c r="E4" s="1" t="s">
        <v>57</v>
      </c>
      <c r="F4" s="1" t="s">
        <v>106</v>
      </c>
      <c r="G4" s="1" t="s">
        <v>107</v>
      </c>
    </row>
    <row r="5" spans="1:7" ht="18" customHeight="1">
      <c r="A5" s="1"/>
      <c r="B5" s="1"/>
      <c r="C5" s="1"/>
      <c r="D5" s="1"/>
      <c r="E5" s="1"/>
      <c r="F5" s="1"/>
      <c r="G5" s="1"/>
    </row>
    <row r="6" spans="1:7" ht="18" customHeight="1">
      <c r="A6" s="1"/>
      <c r="B6" s="1"/>
      <c r="C6" s="1"/>
      <c r="D6" s="1"/>
      <c r="E6" s="1"/>
      <c r="F6" s="1"/>
      <c r="G6" s="1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17" sqref="E17"/>
    </sheetView>
  </sheetViews>
  <sheetFormatPr defaultColWidth="9.140625" defaultRowHeight="15"/>
  <cols>
    <col min="1" max="8" width="13.421875" style="0" customWidth="1"/>
  </cols>
  <sheetData>
    <row r="1" ht="13.5">
      <c r="H1" t="s">
        <v>317</v>
      </c>
    </row>
    <row r="2" ht="13.5">
      <c r="A2" t="s">
        <v>318</v>
      </c>
    </row>
    <row r="3" spans="1:8" ht="13.5">
      <c r="A3" t="s">
        <v>4</v>
      </c>
      <c r="H3" t="s">
        <v>5</v>
      </c>
    </row>
    <row r="4" spans="1:8" ht="19.5" customHeight="1">
      <c r="A4" s="1" t="s">
        <v>69</v>
      </c>
      <c r="B4" s="1" t="s">
        <v>310</v>
      </c>
      <c r="C4" s="1" t="s">
        <v>319</v>
      </c>
      <c r="D4" s="1"/>
      <c r="E4" s="1"/>
      <c r="F4" s="1"/>
      <c r="G4" s="1"/>
      <c r="H4" s="1"/>
    </row>
    <row r="5" spans="1:8" ht="19.5" customHeight="1">
      <c r="A5" s="1"/>
      <c r="B5" s="1"/>
      <c r="C5" s="1" t="s">
        <v>57</v>
      </c>
      <c r="D5" s="1" t="s">
        <v>215</v>
      </c>
      <c r="E5" s="1" t="s">
        <v>312</v>
      </c>
      <c r="F5" s="1"/>
      <c r="G5" s="1"/>
      <c r="H5" s="1" t="s">
        <v>220</v>
      </c>
    </row>
    <row r="6" spans="1:8" ht="19.5" customHeight="1">
      <c r="A6" s="1"/>
      <c r="B6" s="1"/>
      <c r="C6" s="1"/>
      <c r="D6" s="1"/>
      <c r="E6" s="1" t="s">
        <v>73</v>
      </c>
      <c r="F6" s="1" t="s">
        <v>313</v>
      </c>
      <c r="G6" s="1" t="s">
        <v>314</v>
      </c>
      <c r="H6" s="1"/>
    </row>
    <row r="7" spans="1:8" ht="19.5" customHeight="1">
      <c r="A7" s="1"/>
      <c r="B7" s="1"/>
      <c r="C7" s="1"/>
      <c r="D7" s="1"/>
      <c r="E7" s="1"/>
      <c r="F7" s="1"/>
      <c r="G7" s="1"/>
      <c r="H7" s="1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B9" sqref="B9"/>
    </sheetView>
  </sheetViews>
  <sheetFormatPr defaultColWidth="9.140625" defaultRowHeight="15"/>
  <cols>
    <col min="1" max="7" width="11.8515625" style="0" customWidth="1"/>
  </cols>
  <sheetData>
    <row r="1" ht="13.5">
      <c r="G1" t="s">
        <v>320</v>
      </c>
    </row>
    <row r="2" ht="13.5">
      <c r="A2" t="s">
        <v>321</v>
      </c>
    </row>
    <row r="3" spans="1:7" ht="13.5">
      <c r="A3" t="s">
        <v>4</v>
      </c>
      <c r="G3" t="s">
        <v>5</v>
      </c>
    </row>
    <row r="4" spans="1:7" ht="21" customHeight="1">
      <c r="A4" s="1" t="s">
        <v>68</v>
      </c>
      <c r="B4" s="1" t="s">
        <v>69</v>
      </c>
      <c r="C4" s="1" t="s">
        <v>70</v>
      </c>
      <c r="D4" s="1" t="s">
        <v>296</v>
      </c>
      <c r="E4" s="1" t="s">
        <v>57</v>
      </c>
      <c r="F4" s="1" t="s">
        <v>106</v>
      </c>
      <c r="G4" s="1" t="s">
        <v>107</v>
      </c>
    </row>
    <row r="5" spans="1:7" ht="21" customHeight="1">
      <c r="A5" s="1"/>
      <c r="B5" s="1"/>
      <c r="C5" s="1"/>
      <c r="D5" s="1"/>
      <c r="E5" s="1"/>
      <c r="F5" s="1"/>
      <c r="G5" s="1"/>
    </row>
    <row r="6" spans="1:7" ht="21" customHeight="1">
      <c r="A6" s="1"/>
      <c r="B6" s="1"/>
      <c r="C6" s="1"/>
      <c r="D6" s="1"/>
      <c r="E6" s="1"/>
      <c r="F6" s="1"/>
      <c r="G6" s="1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26.7109375" style="0" customWidth="1"/>
    <col min="2" max="2" width="16.421875" style="0" customWidth="1"/>
    <col min="3" max="13" width="12.00390625" style="0" customWidth="1"/>
  </cols>
  <sheetData>
    <row r="1" ht="13.5">
      <c r="L1" t="s">
        <v>322</v>
      </c>
    </row>
    <row r="2" ht="13.5">
      <c r="A2" t="s">
        <v>323</v>
      </c>
    </row>
    <row r="3" spans="1:12" ht="13.5">
      <c r="A3" t="s">
        <v>324</v>
      </c>
      <c r="L3" t="s">
        <v>5</v>
      </c>
    </row>
    <row r="4" spans="1:13" ht="29.25" customHeight="1">
      <c r="A4" s="1" t="s">
        <v>296</v>
      </c>
      <c r="B4" s="1" t="s">
        <v>325</v>
      </c>
      <c r="C4" s="1" t="s">
        <v>326</v>
      </c>
      <c r="D4" s="1" t="s">
        <v>327</v>
      </c>
      <c r="E4" s="1" t="s">
        <v>328</v>
      </c>
      <c r="F4" s="1"/>
      <c r="G4" s="1"/>
      <c r="H4" s="1"/>
      <c r="I4" s="1"/>
      <c r="J4" s="1"/>
      <c r="K4" s="1"/>
      <c r="L4" s="1"/>
      <c r="M4" s="1"/>
    </row>
    <row r="5" spans="1:13" ht="29.25" customHeight="1">
      <c r="A5" s="1"/>
      <c r="B5" s="1"/>
      <c r="C5" s="1"/>
      <c r="D5" s="1"/>
      <c r="E5" s="1" t="s">
        <v>57</v>
      </c>
      <c r="F5" s="1" t="s">
        <v>329</v>
      </c>
      <c r="G5" s="1" t="s">
        <v>330</v>
      </c>
      <c r="H5" s="1" t="s">
        <v>165</v>
      </c>
      <c r="I5" s="1" t="s">
        <v>331</v>
      </c>
      <c r="J5" s="1" t="s">
        <v>332</v>
      </c>
      <c r="K5" s="1" t="s">
        <v>333</v>
      </c>
      <c r="L5" s="1" t="s">
        <v>334</v>
      </c>
      <c r="M5" s="1"/>
    </row>
    <row r="6" spans="1:13" ht="29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9.25" customHeight="1">
      <c r="A7" s="1"/>
      <c r="B7" s="1" t="s">
        <v>57</v>
      </c>
      <c r="C7" s="1">
        <v>8</v>
      </c>
      <c r="D7" s="1"/>
      <c r="E7" s="1">
        <v>505</v>
      </c>
      <c r="F7" s="1">
        <v>75</v>
      </c>
      <c r="G7" s="1">
        <v>430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/>
    </row>
    <row r="8" spans="1:13" ht="29.25" customHeight="1">
      <c r="A8" s="1" t="s">
        <v>335</v>
      </c>
      <c r="B8" s="1"/>
      <c r="C8" s="1">
        <v>8</v>
      </c>
      <c r="D8" s="1"/>
      <c r="E8" s="1">
        <v>505</v>
      </c>
      <c r="F8" s="1">
        <v>75</v>
      </c>
      <c r="G8" s="1">
        <v>430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/>
    </row>
    <row r="9" spans="1:13" ht="29.25" customHeight="1">
      <c r="A9" s="1" t="s">
        <v>336</v>
      </c>
      <c r="B9" s="1"/>
      <c r="C9" s="1">
        <v>8</v>
      </c>
      <c r="D9" s="1"/>
      <c r="E9" s="1">
        <v>505</v>
      </c>
      <c r="F9" s="1">
        <v>75</v>
      </c>
      <c r="G9" s="1">
        <v>430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/>
    </row>
    <row r="10" spans="1:13" ht="29.25" customHeight="1">
      <c r="A10" s="1" t="s">
        <v>337</v>
      </c>
      <c r="B10" s="1" t="s">
        <v>338</v>
      </c>
      <c r="C10" s="1">
        <v>0</v>
      </c>
      <c r="D10" s="1"/>
      <c r="E10" s="1">
        <v>100</v>
      </c>
      <c r="F10" s="1">
        <v>0</v>
      </c>
      <c r="G10" s="1">
        <v>100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/>
    </row>
    <row r="11" spans="1:13" ht="29.25" customHeight="1">
      <c r="A11" s="1" t="s">
        <v>339</v>
      </c>
      <c r="B11" s="1" t="s">
        <v>340</v>
      </c>
      <c r="C11" s="1">
        <v>8</v>
      </c>
      <c r="D11" s="1" t="s">
        <v>341</v>
      </c>
      <c r="E11" s="1">
        <v>300</v>
      </c>
      <c r="F11" s="1">
        <v>0</v>
      </c>
      <c r="G11" s="1">
        <v>300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/>
    </row>
    <row r="12" spans="1:13" ht="29.25" customHeight="1">
      <c r="A12" s="1" t="s">
        <v>342</v>
      </c>
      <c r="B12" s="1" t="s">
        <v>343</v>
      </c>
      <c r="C12" s="1">
        <v>0</v>
      </c>
      <c r="D12" s="1"/>
      <c r="E12" s="1">
        <v>105</v>
      </c>
      <c r="F12" s="1">
        <v>75</v>
      </c>
      <c r="G12" s="1">
        <v>30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/>
    </row>
    <row r="13" spans="1:13" ht="29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4" width="13.57421875" style="0" customWidth="1"/>
  </cols>
  <sheetData>
    <row r="1" ht="13.5">
      <c r="N1" t="s">
        <v>344</v>
      </c>
    </row>
    <row r="2" ht="13.5">
      <c r="A2" t="s">
        <v>345</v>
      </c>
    </row>
    <row r="3" spans="1:14" ht="13.5">
      <c r="A3" t="s">
        <v>324</v>
      </c>
      <c r="N3" t="s">
        <v>346</v>
      </c>
    </row>
    <row r="4" spans="1:14" ht="30" customHeight="1">
      <c r="A4" s="1" t="s">
        <v>347</v>
      </c>
      <c r="B4" s="1" t="s">
        <v>310</v>
      </c>
      <c r="C4" s="1" t="s">
        <v>296</v>
      </c>
      <c r="D4" s="1" t="s">
        <v>348</v>
      </c>
      <c r="E4" s="1" t="s">
        <v>349</v>
      </c>
      <c r="F4" s="1" t="s">
        <v>327</v>
      </c>
      <c r="G4" s="1" t="s">
        <v>350</v>
      </c>
      <c r="H4" s="1" t="s">
        <v>328</v>
      </c>
      <c r="I4" s="1"/>
      <c r="J4" s="1"/>
      <c r="K4" s="1"/>
      <c r="L4" s="1"/>
      <c r="M4" s="1"/>
      <c r="N4" s="1"/>
    </row>
    <row r="5" spans="1:14" ht="30" customHeight="1">
      <c r="A5" s="1"/>
      <c r="B5" s="1"/>
      <c r="C5" s="1"/>
      <c r="D5" s="1"/>
      <c r="E5" s="1"/>
      <c r="F5" s="1"/>
      <c r="G5" s="1"/>
      <c r="H5" s="1" t="s">
        <v>57</v>
      </c>
      <c r="I5" s="1" t="s">
        <v>351</v>
      </c>
      <c r="J5" s="1" t="s">
        <v>330</v>
      </c>
      <c r="K5" s="1" t="s">
        <v>352</v>
      </c>
      <c r="L5" s="1" t="s">
        <v>331</v>
      </c>
      <c r="M5" s="1" t="s">
        <v>332</v>
      </c>
      <c r="N5" s="1" t="s">
        <v>353</v>
      </c>
    </row>
    <row r="6" spans="1:14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2">
      <selection activeCell="B47" sqref="B47"/>
    </sheetView>
  </sheetViews>
  <sheetFormatPr defaultColWidth="9.140625" defaultRowHeight="15"/>
  <cols>
    <col min="1" max="4" width="26.140625" style="0" customWidth="1"/>
  </cols>
  <sheetData>
    <row r="1" ht="13.5">
      <c r="D1" t="s">
        <v>2</v>
      </c>
    </row>
    <row r="2" ht="13.5">
      <c r="A2" t="s">
        <v>3</v>
      </c>
    </row>
    <row r="3" spans="1:4" ht="13.5">
      <c r="A3" t="s">
        <v>4</v>
      </c>
      <c r="D3" t="s">
        <v>5</v>
      </c>
    </row>
    <row r="4" spans="1:4" ht="13.5">
      <c r="A4" s="1" t="s">
        <v>6</v>
      </c>
      <c r="B4" s="1"/>
      <c r="C4" s="1" t="s">
        <v>7</v>
      </c>
      <c r="D4" s="1"/>
    </row>
    <row r="5" spans="1:4" ht="13.5">
      <c r="A5" s="1" t="s">
        <v>8</v>
      </c>
      <c r="B5" s="1" t="s">
        <v>9</v>
      </c>
      <c r="C5" s="1" t="s">
        <v>10</v>
      </c>
      <c r="D5" s="1" t="s">
        <v>9</v>
      </c>
    </row>
    <row r="6" spans="1:4" ht="13.5">
      <c r="A6" s="1"/>
      <c r="B6" s="1"/>
      <c r="C6" s="1" t="s">
        <v>11</v>
      </c>
      <c r="D6" s="1">
        <v>0</v>
      </c>
    </row>
    <row r="7" spans="1:4" ht="13.5">
      <c r="A7" s="1" t="s">
        <v>12</v>
      </c>
      <c r="B7" s="1">
        <v>1280.2</v>
      </c>
      <c r="C7" s="1" t="s">
        <v>13</v>
      </c>
      <c r="D7" s="1">
        <v>0</v>
      </c>
    </row>
    <row r="8" spans="1:4" ht="13.5">
      <c r="A8" s="1" t="s">
        <v>14</v>
      </c>
      <c r="B8" s="1">
        <v>0</v>
      </c>
      <c r="C8" s="1" t="s">
        <v>15</v>
      </c>
      <c r="D8" s="1">
        <v>0</v>
      </c>
    </row>
    <row r="9" spans="1:4" ht="13.5">
      <c r="A9" s="1" t="s">
        <v>16</v>
      </c>
      <c r="B9" s="1">
        <v>0</v>
      </c>
      <c r="C9" s="1" t="s">
        <v>17</v>
      </c>
      <c r="D9" s="1">
        <v>0</v>
      </c>
    </row>
    <row r="10" spans="1:4" ht="13.5">
      <c r="A10" s="1" t="s">
        <v>18</v>
      </c>
      <c r="B10" s="1">
        <v>0</v>
      </c>
      <c r="C10" s="1" t="s">
        <v>19</v>
      </c>
      <c r="D10" s="1">
        <v>0</v>
      </c>
    </row>
    <row r="11" spans="1:4" ht="13.5">
      <c r="A11" s="1" t="s">
        <v>20</v>
      </c>
      <c r="B11" s="1">
        <v>0</v>
      </c>
      <c r="C11" s="1" t="s">
        <v>21</v>
      </c>
      <c r="D11" s="1">
        <v>0</v>
      </c>
    </row>
    <row r="12" spans="1:4" ht="13.5">
      <c r="A12" s="1" t="s">
        <v>22</v>
      </c>
      <c r="B12" s="1">
        <v>0</v>
      </c>
      <c r="C12" s="1" t="s">
        <v>23</v>
      </c>
      <c r="D12" s="1">
        <v>0</v>
      </c>
    </row>
    <row r="13" spans="1:4" ht="13.5">
      <c r="A13" s="1" t="s">
        <v>24</v>
      </c>
      <c r="B13" s="1">
        <v>0</v>
      </c>
      <c r="C13" s="1" t="s">
        <v>25</v>
      </c>
      <c r="D13" s="1">
        <v>36.3</v>
      </c>
    </row>
    <row r="14" spans="1:4" ht="13.5">
      <c r="A14" s="1"/>
      <c r="B14" s="1"/>
      <c r="C14" s="1" t="s">
        <v>26</v>
      </c>
      <c r="D14" s="1">
        <v>0</v>
      </c>
    </row>
    <row r="15" spans="1:4" ht="13.5">
      <c r="A15" s="1"/>
      <c r="B15" s="1"/>
      <c r="C15" s="1" t="s">
        <v>27</v>
      </c>
      <c r="D15" s="1">
        <v>1216.7</v>
      </c>
    </row>
    <row r="16" spans="1:4" ht="13.5">
      <c r="A16" s="1"/>
      <c r="B16" s="1"/>
      <c r="C16" s="1" t="s">
        <v>28</v>
      </c>
      <c r="D16" s="1">
        <v>0</v>
      </c>
    </row>
    <row r="17" spans="1:4" ht="13.5">
      <c r="A17" s="1"/>
      <c r="B17" s="1"/>
      <c r="C17" s="1" t="s">
        <v>29</v>
      </c>
      <c r="D17" s="1">
        <v>0</v>
      </c>
    </row>
    <row r="18" spans="1:4" ht="13.5">
      <c r="A18" s="1"/>
      <c r="B18" s="1"/>
      <c r="C18" s="1" t="s">
        <v>30</v>
      </c>
      <c r="D18" s="1">
        <v>0</v>
      </c>
    </row>
    <row r="19" spans="1:4" ht="13.5">
      <c r="A19" s="1"/>
      <c r="B19" s="1"/>
      <c r="C19" s="1" t="s">
        <v>31</v>
      </c>
      <c r="D19" s="1">
        <v>0</v>
      </c>
    </row>
    <row r="20" spans="1:4" ht="13.5">
      <c r="A20" s="1"/>
      <c r="B20" s="1"/>
      <c r="C20" s="1" t="s">
        <v>32</v>
      </c>
      <c r="D20" s="1">
        <v>0</v>
      </c>
    </row>
    <row r="21" spans="1:4" ht="13.5">
      <c r="A21" s="1"/>
      <c r="B21" s="1"/>
      <c r="C21" s="1" t="s">
        <v>33</v>
      </c>
      <c r="D21" s="1">
        <v>0</v>
      </c>
    </row>
    <row r="22" spans="1:4" ht="13.5">
      <c r="A22" s="1"/>
      <c r="B22" s="1"/>
      <c r="C22" s="1" t="s">
        <v>34</v>
      </c>
      <c r="D22" s="1">
        <v>0</v>
      </c>
    </row>
    <row r="23" spans="1:4" ht="13.5">
      <c r="A23" s="1"/>
      <c r="B23" s="1"/>
      <c r="C23" s="1" t="s">
        <v>35</v>
      </c>
      <c r="D23" s="1">
        <v>0</v>
      </c>
    </row>
    <row r="24" spans="1:4" ht="13.5">
      <c r="A24" s="1"/>
      <c r="B24" s="1"/>
      <c r="C24" s="1" t="s">
        <v>36</v>
      </c>
      <c r="D24" s="1">
        <v>0</v>
      </c>
    </row>
    <row r="25" spans="1:4" ht="13.5">
      <c r="A25" s="1"/>
      <c r="B25" s="1"/>
      <c r="C25" s="1" t="s">
        <v>37</v>
      </c>
      <c r="D25" s="1">
        <v>27.2</v>
      </c>
    </row>
    <row r="26" spans="1:4" ht="13.5">
      <c r="A26" s="1"/>
      <c r="B26" s="1"/>
      <c r="C26" s="1" t="s">
        <v>38</v>
      </c>
      <c r="D26" s="1">
        <v>0</v>
      </c>
    </row>
    <row r="27" spans="1:4" ht="13.5">
      <c r="A27" s="1"/>
      <c r="B27" s="1"/>
      <c r="C27" s="1" t="s">
        <v>39</v>
      </c>
      <c r="D27" s="1">
        <v>0</v>
      </c>
    </row>
    <row r="28" spans="1:4" ht="13.5">
      <c r="A28" s="1"/>
      <c r="B28" s="1"/>
      <c r="C28" s="1" t="s">
        <v>40</v>
      </c>
      <c r="D28" s="1">
        <v>0</v>
      </c>
    </row>
    <row r="29" spans="1:4" ht="13.5">
      <c r="A29" s="1"/>
      <c r="B29" s="1"/>
      <c r="C29" s="1" t="s">
        <v>41</v>
      </c>
      <c r="D29" s="1">
        <v>0</v>
      </c>
    </row>
    <row r="30" spans="1:4" ht="13.5">
      <c r="A30" s="1"/>
      <c r="B30" s="1"/>
      <c r="C30" s="1" t="s">
        <v>42</v>
      </c>
      <c r="D30" s="1">
        <v>0</v>
      </c>
    </row>
    <row r="31" spans="1:4" ht="13.5">
      <c r="A31" s="1"/>
      <c r="B31" s="1"/>
      <c r="C31" s="1" t="s">
        <v>43</v>
      </c>
      <c r="D31" s="1">
        <v>0</v>
      </c>
    </row>
    <row r="32" spans="1:4" ht="13.5">
      <c r="A32" s="1"/>
      <c r="B32" s="1"/>
      <c r="C32" s="1" t="s">
        <v>44</v>
      </c>
      <c r="D32" s="1">
        <v>0</v>
      </c>
    </row>
    <row r="33" spans="1:4" ht="13.5">
      <c r="A33" s="1"/>
      <c r="B33" s="1"/>
      <c r="C33" s="1" t="s">
        <v>45</v>
      </c>
      <c r="D33" s="1">
        <v>0</v>
      </c>
    </row>
    <row r="34" spans="1:4" ht="13.5">
      <c r="A34" s="1"/>
      <c r="B34" s="1"/>
      <c r="C34" s="1" t="s">
        <v>46</v>
      </c>
      <c r="D34" s="1">
        <v>0</v>
      </c>
    </row>
    <row r="35" spans="1:4" ht="13.5">
      <c r="A35" s="1"/>
      <c r="B35" s="1"/>
      <c r="C35" s="1"/>
      <c r="D35" s="1"/>
    </row>
    <row r="36" spans="1:4" ht="13.5">
      <c r="A36" s="1" t="s">
        <v>47</v>
      </c>
      <c r="B36" s="1">
        <f>SUM(B7:B13)</f>
        <v>1280.2</v>
      </c>
      <c r="C36" s="1" t="s">
        <v>48</v>
      </c>
      <c r="D36" s="1">
        <f>SUM(D6:D34)</f>
        <v>1280.2</v>
      </c>
    </row>
    <row r="37" spans="1:4" ht="13.5">
      <c r="A37" s="1" t="s">
        <v>49</v>
      </c>
      <c r="B37" s="1"/>
      <c r="C37" s="1"/>
      <c r="D37" s="1"/>
    </row>
    <row r="38" spans="1:4" ht="13.5">
      <c r="A38" s="1" t="s">
        <v>50</v>
      </c>
      <c r="B38" s="1">
        <v>0</v>
      </c>
      <c r="C38" s="1" t="s">
        <v>51</v>
      </c>
      <c r="D38" s="1"/>
    </row>
    <row r="39" spans="1:4" ht="13.5">
      <c r="A39" s="1"/>
      <c r="B39" s="1"/>
      <c r="C39" s="1"/>
      <c r="D39" s="1"/>
    </row>
    <row r="40" spans="1:4" ht="13.5">
      <c r="A40" s="1" t="s">
        <v>52</v>
      </c>
      <c r="B40" s="1">
        <f>SUM(B36:B38)</f>
        <v>1280.2</v>
      </c>
      <c r="C40" s="1" t="s">
        <v>53</v>
      </c>
      <c r="D40" s="1">
        <f>SUM(D36:D39)</f>
        <v>1280.2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D2" sqref="D2"/>
    </sheetView>
  </sheetViews>
  <sheetFormatPr defaultColWidth="9.140625" defaultRowHeight="15"/>
  <sheetData>
    <row r="1" ht="13.5">
      <c r="S1" t="s">
        <v>54</v>
      </c>
    </row>
    <row r="2" ht="13.5">
      <c r="A2" t="s">
        <v>55</v>
      </c>
    </row>
    <row r="3" spans="1:19" ht="13.5">
      <c r="A3" t="s">
        <v>4</v>
      </c>
      <c r="S3" t="s">
        <v>5</v>
      </c>
    </row>
    <row r="4" spans="1:20" ht="24.75" customHeight="1">
      <c r="A4" s="1" t="s">
        <v>56</v>
      </c>
      <c r="B4" s="1"/>
      <c r="C4" s="1"/>
      <c r="D4" s="1" t="s">
        <v>57</v>
      </c>
      <c r="E4" s="1" t="s">
        <v>58</v>
      </c>
      <c r="F4" s="1" t="s">
        <v>59</v>
      </c>
      <c r="G4" s="1" t="s">
        <v>60</v>
      </c>
      <c r="H4" s="1" t="s">
        <v>61</v>
      </c>
      <c r="I4" s="1" t="s">
        <v>62</v>
      </c>
      <c r="J4" s="1" t="s">
        <v>63</v>
      </c>
      <c r="K4" s="1"/>
      <c r="L4" s="1" t="s">
        <v>64</v>
      </c>
      <c r="M4" s="1" t="s">
        <v>65</v>
      </c>
      <c r="N4" s="1"/>
      <c r="O4" s="1"/>
      <c r="P4" s="1"/>
      <c r="Q4" s="1"/>
      <c r="R4" s="1" t="s">
        <v>66</v>
      </c>
      <c r="S4" s="1" t="s">
        <v>67</v>
      </c>
      <c r="T4" s="1"/>
    </row>
    <row r="5" spans="1:20" ht="24.75" customHeight="1">
      <c r="A5" s="1" t="s">
        <v>68</v>
      </c>
      <c r="B5" s="1" t="s">
        <v>69</v>
      </c>
      <c r="C5" s="1" t="s">
        <v>70</v>
      </c>
      <c r="D5" s="1"/>
      <c r="E5" s="1"/>
      <c r="F5" s="1"/>
      <c r="G5" s="1"/>
      <c r="H5" s="1"/>
      <c r="I5" s="1"/>
      <c r="J5" s="1" t="s">
        <v>71</v>
      </c>
      <c r="K5" s="1" t="s">
        <v>72</v>
      </c>
      <c r="L5" s="1"/>
      <c r="M5" s="1" t="s">
        <v>73</v>
      </c>
      <c r="N5" s="1" t="s">
        <v>74</v>
      </c>
      <c r="O5" s="1" t="s">
        <v>75</v>
      </c>
      <c r="P5" s="1" t="s">
        <v>76</v>
      </c>
      <c r="Q5" s="1" t="s">
        <v>77</v>
      </c>
      <c r="R5" s="1"/>
      <c r="S5" s="1"/>
      <c r="T5" s="1"/>
    </row>
    <row r="6" spans="1:20" ht="24.75" customHeight="1">
      <c r="A6" s="1"/>
      <c r="B6" s="1"/>
      <c r="C6" s="1"/>
      <c r="D6" s="1">
        <v>1280.2</v>
      </c>
      <c r="E6" s="1">
        <v>0</v>
      </c>
      <c r="F6" s="1">
        <v>1280.2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/>
    </row>
    <row r="7" spans="1:20" ht="24.75" customHeight="1">
      <c r="A7" s="1" t="s">
        <v>78</v>
      </c>
      <c r="B7" s="1"/>
      <c r="C7" s="1" t="s">
        <v>0</v>
      </c>
      <c r="D7" s="1">
        <v>1280.2</v>
      </c>
      <c r="E7" s="1">
        <v>0</v>
      </c>
      <c r="F7" s="1">
        <v>1280.2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/>
    </row>
    <row r="8" spans="1:20" ht="24.75" customHeight="1">
      <c r="A8" s="1" t="s">
        <v>79</v>
      </c>
      <c r="B8" s="1"/>
      <c r="C8" s="1" t="s">
        <v>80</v>
      </c>
      <c r="D8" s="1">
        <v>36.3</v>
      </c>
      <c r="E8" s="1">
        <v>0</v>
      </c>
      <c r="F8" s="1">
        <v>36.3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/>
    </row>
    <row r="9" spans="1:20" ht="24.75" customHeight="1">
      <c r="A9" s="1" t="s">
        <v>81</v>
      </c>
      <c r="B9" s="1"/>
      <c r="C9" s="1" t="s">
        <v>82</v>
      </c>
      <c r="D9" s="1">
        <v>36.3</v>
      </c>
      <c r="E9" s="1">
        <v>0</v>
      </c>
      <c r="F9" s="1">
        <v>36.3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/>
    </row>
    <row r="10" spans="1:20" ht="24.75" customHeight="1">
      <c r="A10" s="1" t="s">
        <v>83</v>
      </c>
      <c r="B10" s="1" t="s">
        <v>78</v>
      </c>
      <c r="C10" s="1" t="s">
        <v>84</v>
      </c>
      <c r="D10" s="1">
        <v>36.2</v>
      </c>
      <c r="E10" s="1">
        <v>0</v>
      </c>
      <c r="F10" s="1">
        <v>36.2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/>
    </row>
    <row r="11" spans="1:20" ht="24.75" customHeight="1">
      <c r="A11" s="1" t="s">
        <v>85</v>
      </c>
      <c r="B11" s="1" t="s">
        <v>78</v>
      </c>
      <c r="C11" s="1" t="s">
        <v>86</v>
      </c>
      <c r="D11" s="1">
        <v>0.1</v>
      </c>
      <c r="E11" s="1">
        <v>0</v>
      </c>
      <c r="F11" s="1">
        <v>0.1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/>
    </row>
    <row r="12" spans="1:20" ht="24.75" customHeight="1">
      <c r="A12" s="1" t="s">
        <v>87</v>
      </c>
      <c r="B12" s="1"/>
      <c r="C12" s="1" t="s">
        <v>88</v>
      </c>
      <c r="D12" s="1">
        <v>1216.7</v>
      </c>
      <c r="E12" s="1">
        <v>0</v>
      </c>
      <c r="F12" s="1">
        <v>1216.7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/>
    </row>
    <row r="13" spans="1:20" ht="24.75" customHeight="1">
      <c r="A13" s="1" t="s">
        <v>89</v>
      </c>
      <c r="B13" s="1"/>
      <c r="C13" s="1" t="s">
        <v>90</v>
      </c>
      <c r="D13" s="1">
        <v>1195.9</v>
      </c>
      <c r="E13" s="1">
        <v>0</v>
      </c>
      <c r="F13" s="1">
        <v>1195.9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/>
    </row>
    <row r="14" spans="1:20" ht="24.75" customHeight="1">
      <c r="A14" s="1" t="s">
        <v>91</v>
      </c>
      <c r="B14" s="1" t="s">
        <v>78</v>
      </c>
      <c r="C14" s="1" t="s">
        <v>92</v>
      </c>
      <c r="D14" s="1">
        <v>1195.9</v>
      </c>
      <c r="E14" s="1">
        <v>0</v>
      </c>
      <c r="F14" s="1">
        <v>1195.9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/>
    </row>
    <row r="15" spans="1:20" ht="24.75" customHeight="1">
      <c r="A15" s="1" t="s">
        <v>93</v>
      </c>
      <c r="B15" s="1"/>
      <c r="C15" s="1" t="s">
        <v>94</v>
      </c>
      <c r="D15" s="1">
        <v>20.8</v>
      </c>
      <c r="E15" s="1">
        <v>0</v>
      </c>
      <c r="F15" s="1">
        <v>20.8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/>
    </row>
    <row r="16" spans="1:20" ht="24.75" customHeight="1">
      <c r="A16" s="1" t="s">
        <v>95</v>
      </c>
      <c r="B16" s="1" t="s">
        <v>78</v>
      </c>
      <c r="C16" s="1" t="s">
        <v>96</v>
      </c>
      <c r="D16" s="1">
        <v>20.8</v>
      </c>
      <c r="E16" s="1">
        <v>0</v>
      </c>
      <c r="F16" s="1">
        <v>20.8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/>
    </row>
    <row r="17" spans="1:20" ht="24.75" customHeight="1">
      <c r="A17" s="1" t="s">
        <v>97</v>
      </c>
      <c r="B17" s="1"/>
      <c r="C17" s="1" t="s">
        <v>98</v>
      </c>
      <c r="D17" s="1">
        <v>27.2</v>
      </c>
      <c r="E17" s="1">
        <v>0</v>
      </c>
      <c r="F17" s="1">
        <v>27.2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/>
    </row>
    <row r="18" spans="1:20" ht="24.75" customHeight="1">
      <c r="A18" s="1" t="s">
        <v>99</v>
      </c>
      <c r="B18" s="1"/>
      <c r="C18" s="1" t="s">
        <v>100</v>
      </c>
      <c r="D18" s="1">
        <v>27.2</v>
      </c>
      <c r="E18" s="1">
        <v>0</v>
      </c>
      <c r="F18" s="1">
        <v>27.2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/>
    </row>
    <row r="19" spans="1:20" ht="24.75" customHeight="1">
      <c r="A19" s="1" t="s">
        <v>101</v>
      </c>
      <c r="B19" s="1" t="s">
        <v>78</v>
      </c>
      <c r="C19" s="1" t="s">
        <v>102</v>
      </c>
      <c r="D19" s="1">
        <v>27.2</v>
      </c>
      <c r="E19" s="1">
        <v>0</v>
      </c>
      <c r="F19" s="1">
        <v>27.2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L9" sqref="L9"/>
    </sheetView>
  </sheetViews>
  <sheetFormatPr defaultColWidth="9.140625" defaultRowHeight="15"/>
  <cols>
    <col min="3" max="3" width="31.421875" style="0" customWidth="1"/>
  </cols>
  <sheetData>
    <row r="1" ht="13.5">
      <c r="H1" t="s">
        <v>103</v>
      </c>
    </row>
    <row r="2" ht="13.5">
      <c r="A2" t="s">
        <v>104</v>
      </c>
    </row>
    <row r="3" spans="1:8" ht="13.5">
      <c r="A3" t="s">
        <v>4</v>
      </c>
      <c r="H3" t="s">
        <v>5</v>
      </c>
    </row>
    <row r="4" spans="1:9" ht="23.25" customHeight="1">
      <c r="A4" s="1" t="s">
        <v>105</v>
      </c>
      <c r="B4" s="1"/>
      <c r="C4" s="1"/>
      <c r="D4" s="1" t="s">
        <v>57</v>
      </c>
      <c r="E4" s="1" t="s">
        <v>106</v>
      </c>
      <c r="F4" s="1" t="s">
        <v>107</v>
      </c>
      <c r="G4" s="1" t="s">
        <v>108</v>
      </c>
      <c r="H4" s="1" t="s">
        <v>109</v>
      </c>
      <c r="I4" s="1"/>
    </row>
    <row r="5" spans="1:9" ht="23.25" customHeight="1">
      <c r="A5" s="1" t="s">
        <v>68</v>
      </c>
      <c r="B5" s="1" t="s">
        <v>69</v>
      </c>
      <c r="C5" s="1" t="s">
        <v>70</v>
      </c>
      <c r="D5" s="1"/>
      <c r="E5" s="1"/>
      <c r="F5" s="1"/>
      <c r="G5" s="1"/>
      <c r="H5" s="1"/>
      <c r="I5" s="1"/>
    </row>
    <row r="6" spans="1:9" ht="23.25" customHeight="1">
      <c r="A6" s="1"/>
      <c r="B6" s="1"/>
      <c r="C6" s="1"/>
      <c r="D6" s="1"/>
      <c r="E6" s="1"/>
      <c r="F6" s="1"/>
      <c r="G6" s="1"/>
      <c r="H6" s="1"/>
      <c r="I6" s="1"/>
    </row>
    <row r="7" spans="1:9" ht="23.25" customHeight="1">
      <c r="A7" s="1"/>
      <c r="B7" s="1"/>
      <c r="C7" s="1" t="s">
        <v>57</v>
      </c>
      <c r="D7" s="1">
        <v>1280.2</v>
      </c>
      <c r="E7" s="1">
        <v>378</v>
      </c>
      <c r="F7" s="1">
        <v>902.2</v>
      </c>
      <c r="G7" s="1">
        <v>0</v>
      </c>
      <c r="H7" s="1">
        <v>0</v>
      </c>
      <c r="I7" s="1"/>
    </row>
    <row r="8" spans="1:9" ht="23.25" customHeight="1">
      <c r="A8" s="1" t="s">
        <v>78</v>
      </c>
      <c r="B8" s="1"/>
      <c r="C8" s="1" t="s">
        <v>0</v>
      </c>
      <c r="D8" s="1">
        <v>1280.2</v>
      </c>
      <c r="E8" s="1">
        <v>378</v>
      </c>
      <c r="F8" s="1">
        <v>902.2</v>
      </c>
      <c r="G8" s="1">
        <v>0</v>
      </c>
      <c r="H8" s="1">
        <v>0</v>
      </c>
      <c r="I8" s="1"/>
    </row>
    <row r="9" spans="1:9" ht="23.25" customHeight="1">
      <c r="A9" s="1" t="s">
        <v>79</v>
      </c>
      <c r="B9" s="1"/>
      <c r="C9" s="1" t="s">
        <v>80</v>
      </c>
      <c r="D9" s="1">
        <v>36.3</v>
      </c>
      <c r="E9" s="1">
        <v>36.3</v>
      </c>
      <c r="F9" s="1">
        <v>0</v>
      </c>
      <c r="G9" s="1">
        <v>0</v>
      </c>
      <c r="H9" s="1">
        <v>0</v>
      </c>
      <c r="I9" s="1"/>
    </row>
    <row r="10" spans="1:9" ht="23.25" customHeight="1">
      <c r="A10" s="1" t="s">
        <v>81</v>
      </c>
      <c r="B10" s="1"/>
      <c r="C10" s="1" t="s">
        <v>82</v>
      </c>
      <c r="D10" s="1">
        <v>36.3</v>
      </c>
      <c r="E10" s="1">
        <v>36.3</v>
      </c>
      <c r="F10" s="1">
        <v>0</v>
      </c>
      <c r="G10" s="1">
        <v>0</v>
      </c>
      <c r="H10" s="1">
        <v>0</v>
      </c>
      <c r="I10" s="1"/>
    </row>
    <row r="11" spans="1:9" ht="23.25" customHeight="1">
      <c r="A11" s="1" t="s">
        <v>83</v>
      </c>
      <c r="B11" s="1" t="s">
        <v>78</v>
      </c>
      <c r="C11" s="1" t="s">
        <v>84</v>
      </c>
      <c r="D11" s="1">
        <v>36.2</v>
      </c>
      <c r="E11" s="1">
        <v>36.2</v>
      </c>
      <c r="F11" s="1">
        <v>0</v>
      </c>
      <c r="G11" s="1">
        <v>0</v>
      </c>
      <c r="H11" s="1">
        <v>0</v>
      </c>
      <c r="I11" s="1"/>
    </row>
    <row r="12" spans="1:9" ht="23.25" customHeight="1">
      <c r="A12" s="1" t="s">
        <v>85</v>
      </c>
      <c r="B12" s="1" t="s">
        <v>78</v>
      </c>
      <c r="C12" s="1" t="s">
        <v>86</v>
      </c>
      <c r="D12" s="1">
        <v>0.1</v>
      </c>
      <c r="E12" s="1">
        <v>0.1</v>
      </c>
      <c r="F12" s="1">
        <v>0</v>
      </c>
      <c r="G12" s="1">
        <v>0</v>
      </c>
      <c r="H12" s="1">
        <v>0</v>
      </c>
      <c r="I12" s="1"/>
    </row>
    <row r="13" spans="1:9" ht="23.25" customHeight="1">
      <c r="A13" s="1" t="s">
        <v>87</v>
      </c>
      <c r="B13" s="1"/>
      <c r="C13" s="1" t="s">
        <v>88</v>
      </c>
      <c r="D13" s="1">
        <v>1216.7</v>
      </c>
      <c r="E13" s="1">
        <v>314.5</v>
      </c>
      <c r="F13" s="1">
        <v>902.2</v>
      </c>
      <c r="G13" s="1">
        <v>0</v>
      </c>
      <c r="H13" s="1">
        <v>0</v>
      </c>
      <c r="I13" s="1"/>
    </row>
    <row r="14" spans="1:9" ht="23.25" customHeight="1">
      <c r="A14" s="1" t="s">
        <v>89</v>
      </c>
      <c r="B14" s="1"/>
      <c r="C14" s="1" t="s">
        <v>90</v>
      </c>
      <c r="D14" s="1">
        <v>1195.9</v>
      </c>
      <c r="E14" s="1">
        <v>293.7</v>
      </c>
      <c r="F14" s="1">
        <v>902.2</v>
      </c>
      <c r="G14" s="1">
        <v>0</v>
      </c>
      <c r="H14" s="1">
        <v>0</v>
      </c>
      <c r="I14" s="1"/>
    </row>
    <row r="15" spans="1:9" ht="23.25" customHeight="1">
      <c r="A15" s="1" t="s">
        <v>91</v>
      </c>
      <c r="B15" s="1" t="s">
        <v>78</v>
      </c>
      <c r="C15" s="1" t="s">
        <v>92</v>
      </c>
      <c r="D15" s="1">
        <v>1195.9</v>
      </c>
      <c r="E15" s="1">
        <v>293.7</v>
      </c>
      <c r="F15" s="1">
        <v>902.2</v>
      </c>
      <c r="G15" s="1">
        <v>0</v>
      </c>
      <c r="H15" s="1">
        <v>0</v>
      </c>
      <c r="I15" s="1"/>
    </row>
    <row r="16" spans="1:9" ht="23.25" customHeight="1">
      <c r="A16" s="1" t="s">
        <v>93</v>
      </c>
      <c r="B16" s="1"/>
      <c r="C16" s="1" t="s">
        <v>94</v>
      </c>
      <c r="D16" s="1">
        <v>20.8</v>
      </c>
      <c r="E16" s="1">
        <v>20.8</v>
      </c>
      <c r="F16" s="1">
        <v>0</v>
      </c>
      <c r="G16" s="1">
        <v>0</v>
      </c>
      <c r="H16" s="1">
        <v>0</v>
      </c>
      <c r="I16" s="1"/>
    </row>
    <row r="17" spans="1:9" ht="23.25" customHeight="1">
      <c r="A17" s="1" t="s">
        <v>95</v>
      </c>
      <c r="B17" s="1" t="s">
        <v>78</v>
      </c>
      <c r="C17" s="1" t="s">
        <v>96</v>
      </c>
      <c r="D17" s="1">
        <v>20.8</v>
      </c>
      <c r="E17" s="1">
        <v>20.8</v>
      </c>
      <c r="F17" s="1">
        <v>0</v>
      </c>
      <c r="G17" s="1">
        <v>0</v>
      </c>
      <c r="H17" s="1">
        <v>0</v>
      </c>
      <c r="I17" s="1"/>
    </row>
    <row r="18" spans="1:9" ht="23.25" customHeight="1">
      <c r="A18" s="1" t="s">
        <v>97</v>
      </c>
      <c r="B18" s="1"/>
      <c r="C18" s="1" t="s">
        <v>98</v>
      </c>
      <c r="D18" s="1">
        <v>27.2</v>
      </c>
      <c r="E18" s="1">
        <v>27.2</v>
      </c>
      <c r="F18" s="1">
        <v>0</v>
      </c>
      <c r="G18" s="1">
        <v>0</v>
      </c>
      <c r="H18" s="1">
        <v>0</v>
      </c>
      <c r="I18" s="1"/>
    </row>
    <row r="19" spans="1:9" ht="23.25" customHeight="1">
      <c r="A19" s="1" t="s">
        <v>99</v>
      </c>
      <c r="B19" s="1"/>
      <c r="C19" s="1" t="s">
        <v>100</v>
      </c>
      <c r="D19" s="1">
        <v>27.2</v>
      </c>
      <c r="E19" s="1">
        <v>27.2</v>
      </c>
      <c r="F19" s="1">
        <v>0</v>
      </c>
      <c r="G19" s="1">
        <v>0</v>
      </c>
      <c r="H19" s="1">
        <v>0</v>
      </c>
      <c r="I19" s="1"/>
    </row>
    <row r="20" spans="1:9" ht="23.25" customHeight="1">
      <c r="A20" s="1" t="s">
        <v>101</v>
      </c>
      <c r="B20" s="1" t="s">
        <v>78</v>
      </c>
      <c r="C20" s="1" t="s">
        <v>102</v>
      </c>
      <c r="D20" s="1">
        <v>27.2</v>
      </c>
      <c r="E20" s="1">
        <v>27.2</v>
      </c>
      <c r="F20" s="1">
        <v>0</v>
      </c>
      <c r="G20" s="1">
        <v>0</v>
      </c>
      <c r="H20" s="1">
        <v>0</v>
      </c>
      <c r="I20" s="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30.00390625" style="0" customWidth="1"/>
    <col min="3" max="3" width="22.421875" style="0" customWidth="1"/>
    <col min="9" max="9" width="15.7109375" style="0" customWidth="1"/>
  </cols>
  <sheetData>
    <row r="1" ht="13.5">
      <c r="H1" t="s">
        <v>110</v>
      </c>
    </row>
    <row r="2" ht="13.5">
      <c r="A2" t="s">
        <v>111</v>
      </c>
    </row>
    <row r="3" spans="1:8" ht="13.5">
      <c r="A3" t="s">
        <v>4</v>
      </c>
      <c r="H3" t="s">
        <v>5</v>
      </c>
    </row>
    <row r="4" spans="1:9" ht="29.25" customHeight="1">
      <c r="A4" s="1" t="s">
        <v>6</v>
      </c>
      <c r="B4" s="1"/>
      <c r="C4" s="1" t="s">
        <v>112</v>
      </c>
      <c r="D4" s="1"/>
      <c r="E4" s="1"/>
      <c r="F4" s="1"/>
      <c r="G4" s="1"/>
      <c r="H4" s="1"/>
      <c r="I4" s="1"/>
    </row>
    <row r="5" spans="1:9" ht="29.25" customHeight="1">
      <c r="A5" s="1" t="s">
        <v>8</v>
      </c>
      <c r="B5" s="1" t="s">
        <v>9</v>
      </c>
      <c r="C5" s="1" t="s">
        <v>10</v>
      </c>
      <c r="D5" s="1" t="s">
        <v>57</v>
      </c>
      <c r="E5" s="1" t="s">
        <v>113</v>
      </c>
      <c r="F5" s="1" t="s">
        <v>114</v>
      </c>
      <c r="G5" s="1" t="s">
        <v>115</v>
      </c>
      <c r="H5" s="1" t="s">
        <v>116</v>
      </c>
      <c r="I5" s="1"/>
    </row>
    <row r="6" spans="1:9" ht="29.25" customHeight="1">
      <c r="A6" s="1" t="s">
        <v>117</v>
      </c>
      <c r="B6" s="1">
        <f>SUM(B7:B9)</f>
        <v>1280.2</v>
      </c>
      <c r="C6" s="1" t="s">
        <v>118</v>
      </c>
      <c r="D6" s="1">
        <f>SUM(D7:D35)</f>
        <v>1280.2</v>
      </c>
      <c r="E6" s="1">
        <f>SUM(E7:E35)</f>
        <v>1280.2</v>
      </c>
      <c r="F6" s="1">
        <f>SUM(F7:F35)</f>
        <v>0</v>
      </c>
      <c r="G6" s="1">
        <f>SUM(G7:G35)</f>
        <v>0</v>
      </c>
      <c r="H6" s="1"/>
      <c r="I6" s="1"/>
    </row>
    <row r="7" spans="1:9" ht="29.25" customHeight="1">
      <c r="A7" s="1" t="s">
        <v>119</v>
      </c>
      <c r="B7" s="1">
        <v>1280.2</v>
      </c>
      <c r="C7" s="1" t="s">
        <v>120</v>
      </c>
      <c r="D7" s="1">
        <f aca="true" t="shared" si="0" ref="D7:D35">SUM(E7:G7)</f>
        <v>0</v>
      </c>
      <c r="E7" s="1">
        <v>0</v>
      </c>
      <c r="F7" s="1">
        <v>0</v>
      </c>
      <c r="G7" s="1">
        <v>0</v>
      </c>
      <c r="H7" s="1"/>
      <c r="I7" s="1"/>
    </row>
    <row r="8" spans="1:9" ht="29.25" customHeight="1">
      <c r="A8" s="1" t="s">
        <v>121</v>
      </c>
      <c r="B8" s="1">
        <v>0</v>
      </c>
      <c r="C8" s="1" t="s">
        <v>122</v>
      </c>
      <c r="D8" s="1">
        <f t="shared" si="0"/>
        <v>0</v>
      </c>
      <c r="E8" s="1">
        <v>0</v>
      </c>
      <c r="F8" s="1">
        <v>0</v>
      </c>
      <c r="G8" s="1">
        <v>0</v>
      </c>
      <c r="H8" s="1"/>
      <c r="I8" s="1"/>
    </row>
    <row r="9" spans="1:9" ht="29.25" customHeight="1">
      <c r="A9" s="1" t="s">
        <v>123</v>
      </c>
      <c r="B9" s="1">
        <v>0</v>
      </c>
      <c r="C9" s="1" t="s">
        <v>124</v>
      </c>
      <c r="D9" s="1">
        <f t="shared" si="0"/>
        <v>0</v>
      </c>
      <c r="E9" s="1">
        <v>0</v>
      </c>
      <c r="F9" s="1">
        <v>0</v>
      </c>
      <c r="G9" s="1">
        <v>0</v>
      </c>
      <c r="H9" s="1"/>
      <c r="I9" s="1"/>
    </row>
    <row r="10" spans="1:9" ht="29.25" customHeight="1">
      <c r="A10" s="1" t="s">
        <v>125</v>
      </c>
      <c r="B10" s="1">
        <f>SUM(B11:B13)</f>
        <v>0</v>
      </c>
      <c r="C10" s="1" t="s">
        <v>126</v>
      </c>
      <c r="D10" s="1">
        <f t="shared" si="0"/>
        <v>0</v>
      </c>
      <c r="E10" s="1">
        <v>0</v>
      </c>
      <c r="F10" s="1">
        <v>0</v>
      </c>
      <c r="G10" s="1">
        <v>0</v>
      </c>
      <c r="H10" s="1"/>
      <c r="I10" s="1"/>
    </row>
    <row r="11" spans="1:9" ht="29.25" customHeight="1">
      <c r="A11" s="1" t="s">
        <v>119</v>
      </c>
      <c r="B11" s="1">
        <v>0</v>
      </c>
      <c r="C11" s="1" t="s">
        <v>127</v>
      </c>
      <c r="D11" s="1">
        <f t="shared" si="0"/>
        <v>0</v>
      </c>
      <c r="E11" s="1">
        <v>0</v>
      </c>
      <c r="F11" s="1">
        <v>0</v>
      </c>
      <c r="G11" s="1">
        <v>0</v>
      </c>
      <c r="H11" s="1"/>
      <c r="I11" s="1"/>
    </row>
    <row r="12" spans="1:9" ht="29.25" customHeight="1">
      <c r="A12" s="1" t="s">
        <v>121</v>
      </c>
      <c r="B12" s="1">
        <v>0</v>
      </c>
      <c r="C12" s="1" t="s">
        <v>128</v>
      </c>
      <c r="D12" s="1">
        <f t="shared" si="0"/>
        <v>0</v>
      </c>
      <c r="E12" s="1">
        <v>0</v>
      </c>
      <c r="F12" s="1">
        <v>0</v>
      </c>
      <c r="G12" s="1">
        <v>0</v>
      </c>
      <c r="H12" s="1"/>
      <c r="I12" s="1"/>
    </row>
    <row r="13" spans="1:9" ht="29.25" customHeight="1">
      <c r="A13" s="1" t="s">
        <v>123</v>
      </c>
      <c r="B13" s="1">
        <v>0</v>
      </c>
      <c r="C13" s="1" t="s">
        <v>129</v>
      </c>
      <c r="D13" s="1">
        <f t="shared" si="0"/>
        <v>0</v>
      </c>
      <c r="E13" s="1">
        <v>0</v>
      </c>
      <c r="F13" s="1">
        <v>0</v>
      </c>
      <c r="G13" s="1">
        <v>0</v>
      </c>
      <c r="H13" s="1"/>
      <c r="I13" s="1"/>
    </row>
    <row r="14" spans="1:9" ht="29.25" customHeight="1">
      <c r="A14" s="1" t="s">
        <v>130</v>
      </c>
      <c r="B14" s="1"/>
      <c r="C14" s="1" t="s">
        <v>131</v>
      </c>
      <c r="D14" s="1">
        <f t="shared" si="0"/>
        <v>36.3</v>
      </c>
      <c r="E14" s="1">
        <v>36.3</v>
      </c>
      <c r="F14" s="1">
        <v>0</v>
      </c>
      <c r="G14" s="1">
        <v>0</v>
      </c>
      <c r="H14" s="1"/>
      <c r="I14" s="1"/>
    </row>
    <row r="15" spans="1:9" ht="29.25" customHeight="1">
      <c r="A15" s="1"/>
      <c r="B15" s="1"/>
      <c r="C15" s="1" t="s">
        <v>132</v>
      </c>
      <c r="D15" s="1">
        <f t="shared" si="0"/>
        <v>0</v>
      </c>
      <c r="E15" s="1">
        <v>0</v>
      </c>
      <c r="F15" s="1">
        <v>0</v>
      </c>
      <c r="G15" s="1">
        <v>0</v>
      </c>
      <c r="H15" s="1"/>
      <c r="I15" s="1"/>
    </row>
    <row r="16" spans="1:9" ht="29.25" customHeight="1">
      <c r="A16" s="1"/>
      <c r="B16" s="1"/>
      <c r="C16" s="1" t="s">
        <v>133</v>
      </c>
      <c r="D16" s="1">
        <f t="shared" si="0"/>
        <v>1216.7</v>
      </c>
      <c r="E16" s="1">
        <v>1216.7</v>
      </c>
      <c r="F16" s="1">
        <v>0</v>
      </c>
      <c r="G16" s="1">
        <v>0</v>
      </c>
      <c r="H16" s="1"/>
      <c r="I16" s="1"/>
    </row>
    <row r="17" spans="1:9" ht="29.25" customHeight="1">
      <c r="A17" s="1"/>
      <c r="B17" s="1"/>
      <c r="C17" s="1" t="s">
        <v>134</v>
      </c>
      <c r="D17" s="1">
        <f t="shared" si="0"/>
        <v>0</v>
      </c>
      <c r="E17" s="1">
        <v>0</v>
      </c>
      <c r="F17" s="1">
        <v>0</v>
      </c>
      <c r="G17" s="1">
        <v>0</v>
      </c>
      <c r="H17" s="1"/>
      <c r="I17" s="1"/>
    </row>
    <row r="18" spans="1:9" ht="29.25" customHeight="1">
      <c r="A18" s="1"/>
      <c r="B18" s="1"/>
      <c r="C18" s="1" t="s">
        <v>135</v>
      </c>
      <c r="D18" s="1">
        <f t="shared" si="0"/>
        <v>0</v>
      </c>
      <c r="E18" s="1">
        <v>0</v>
      </c>
      <c r="F18" s="1">
        <v>0</v>
      </c>
      <c r="G18" s="1">
        <v>0</v>
      </c>
      <c r="H18" s="1"/>
      <c r="I18" s="1"/>
    </row>
    <row r="19" spans="1:9" ht="29.25" customHeight="1">
      <c r="A19" s="1"/>
      <c r="B19" s="1"/>
      <c r="C19" s="1" t="s">
        <v>136</v>
      </c>
      <c r="D19" s="1">
        <f t="shared" si="0"/>
        <v>0</v>
      </c>
      <c r="E19" s="1">
        <v>0</v>
      </c>
      <c r="F19" s="1">
        <v>0</v>
      </c>
      <c r="G19" s="1">
        <v>0</v>
      </c>
      <c r="H19" s="1"/>
      <c r="I19" s="1"/>
    </row>
    <row r="20" spans="1:9" ht="29.25" customHeight="1">
      <c r="A20" s="1"/>
      <c r="B20" s="1"/>
      <c r="C20" s="1" t="s">
        <v>137</v>
      </c>
      <c r="D20" s="1">
        <f t="shared" si="0"/>
        <v>0</v>
      </c>
      <c r="E20" s="1">
        <v>0</v>
      </c>
      <c r="F20" s="1">
        <v>0</v>
      </c>
      <c r="G20" s="1">
        <v>0</v>
      </c>
      <c r="H20" s="1"/>
      <c r="I20" s="1"/>
    </row>
    <row r="21" spans="1:9" ht="29.25" customHeight="1">
      <c r="A21" s="1"/>
      <c r="B21" s="1"/>
      <c r="C21" s="1" t="s">
        <v>138</v>
      </c>
      <c r="D21" s="1">
        <f t="shared" si="0"/>
        <v>0</v>
      </c>
      <c r="E21" s="1">
        <v>0</v>
      </c>
      <c r="F21" s="1">
        <v>0</v>
      </c>
      <c r="G21" s="1">
        <v>0</v>
      </c>
      <c r="H21" s="1"/>
      <c r="I21" s="1"/>
    </row>
    <row r="22" spans="1:9" ht="29.25" customHeight="1">
      <c r="A22" s="1"/>
      <c r="B22" s="1"/>
      <c r="C22" s="1" t="s">
        <v>139</v>
      </c>
      <c r="D22" s="1">
        <f t="shared" si="0"/>
        <v>0</v>
      </c>
      <c r="E22" s="1">
        <v>0</v>
      </c>
      <c r="F22" s="1">
        <v>0</v>
      </c>
      <c r="G22" s="1">
        <v>0</v>
      </c>
      <c r="H22" s="1"/>
      <c r="I22" s="1"/>
    </row>
    <row r="23" spans="1:9" ht="29.25" customHeight="1">
      <c r="A23" s="1"/>
      <c r="B23" s="1"/>
      <c r="C23" s="1" t="s">
        <v>140</v>
      </c>
      <c r="D23" s="1">
        <f t="shared" si="0"/>
        <v>0</v>
      </c>
      <c r="E23" s="1">
        <v>0</v>
      </c>
      <c r="F23" s="1">
        <v>0</v>
      </c>
      <c r="G23" s="1">
        <v>0</v>
      </c>
      <c r="H23" s="1"/>
      <c r="I23" s="1"/>
    </row>
    <row r="24" spans="1:9" ht="29.25" customHeight="1">
      <c r="A24" s="1"/>
      <c r="B24" s="1"/>
      <c r="C24" s="1" t="s">
        <v>141</v>
      </c>
      <c r="D24" s="1">
        <f t="shared" si="0"/>
        <v>0</v>
      </c>
      <c r="E24" s="1">
        <v>0</v>
      </c>
      <c r="F24" s="1">
        <v>0</v>
      </c>
      <c r="G24" s="1">
        <v>0</v>
      </c>
      <c r="H24" s="1"/>
      <c r="I24" s="1"/>
    </row>
    <row r="25" spans="1:9" ht="29.25" customHeight="1">
      <c r="A25" s="1"/>
      <c r="B25" s="1"/>
      <c r="C25" s="1" t="s">
        <v>142</v>
      </c>
      <c r="D25" s="1">
        <f t="shared" si="0"/>
        <v>0</v>
      </c>
      <c r="E25" s="1">
        <v>0</v>
      </c>
      <c r="F25" s="1">
        <v>0</v>
      </c>
      <c r="G25" s="1">
        <v>0</v>
      </c>
      <c r="H25" s="1"/>
      <c r="I25" s="1"/>
    </row>
    <row r="26" spans="1:9" ht="29.25" customHeight="1">
      <c r="A26" s="1"/>
      <c r="B26" s="1"/>
      <c r="C26" s="1" t="s">
        <v>98</v>
      </c>
      <c r="D26" s="1">
        <f t="shared" si="0"/>
        <v>27.2</v>
      </c>
      <c r="E26" s="1">
        <v>27.2</v>
      </c>
      <c r="F26" s="1">
        <v>0</v>
      </c>
      <c r="G26" s="1">
        <v>0</v>
      </c>
      <c r="H26" s="1"/>
      <c r="I26" s="1"/>
    </row>
    <row r="27" spans="1:9" ht="29.25" customHeight="1">
      <c r="A27" s="1"/>
      <c r="B27" s="1"/>
      <c r="C27" s="1" t="s">
        <v>143</v>
      </c>
      <c r="D27" s="1">
        <f t="shared" si="0"/>
        <v>0</v>
      </c>
      <c r="E27" s="1">
        <v>0</v>
      </c>
      <c r="F27" s="1">
        <v>0</v>
      </c>
      <c r="G27" s="1">
        <v>0</v>
      </c>
      <c r="H27" s="1"/>
      <c r="I27" s="1"/>
    </row>
    <row r="28" spans="1:9" ht="29.25" customHeight="1">
      <c r="A28" s="1"/>
      <c r="B28" s="1"/>
      <c r="C28" s="1" t="s">
        <v>144</v>
      </c>
      <c r="D28" s="1">
        <f t="shared" si="0"/>
        <v>0</v>
      </c>
      <c r="E28" s="1">
        <v>0</v>
      </c>
      <c r="F28" s="1">
        <v>0</v>
      </c>
      <c r="G28" s="1">
        <v>0</v>
      </c>
      <c r="H28" s="1"/>
      <c r="I28" s="1"/>
    </row>
    <row r="29" spans="1:9" ht="29.25" customHeight="1">
      <c r="A29" s="1"/>
      <c r="B29" s="1"/>
      <c r="C29" s="1" t="s">
        <v>145</v>
      </c>
      <c r="D29" s="1">
        <f t="shared" si="0"/>
        <v>0</v>
      </c>
      <c r="E29" s="1">
        <v>0</v>
      </c>
      <c r="F29" s="1">
        <v>0</v>
      </c>
      <c r="G29" s="1">
        <v>0</v>
      </c>
      <c r="H29" s="1"/>
      <c r="I29" s="1"/>
    </row>
    <row r="30" spans="1:9" ht="29.25" customHeight="1">
      <c r="A30" s="1"/>
      <c r="B30" s="1"/>
      <c r="C30" s="1" t="s">
        <v>146</v>
      </c>
      <c r="D30" s="1">
        <f t="shared" si="0"/>
        <v>0</v>
      </c>
      <c r="E30" s="1">
        <v>0</v>
      </c>
      <c r="F30" s="1">
        <v>0</v>
      </c>
      <c r="G30" s="1">
        <v>0</v>
      </c>
      <c r="H30" s="1"/>
      <c r="I30" s="1"/>
    </row>
    <row r="31" spans="1:9" ht="29.25" customHeight="1">
      <c r="A31" s="1"/>
      <c r="B31" s="1"/>
      <c r="C31" s="1" t="s">
        <v>147</v>
      </c>
      <c r="D31" s="1">
        <f t="shared" si="0"/>
        <v>0</v>
      </c>
      <c r="E31" s="1">
        <v>0</v>
      </c>
      <c r="F31" s="1">
        <v>0</v>
      </c>
      <c r="G31" s="1">
        <v>0</v>
      </c>
      <c r="H31" s="1"/>
      <c r="I31" s="1"/>
    </row>
    <row r="32" spans="1:9" ht="29.25" customHeight="1">
      <c r="A32" s="1"/>
      <c r="B32" s="1"/>
      <c r="C32" s="1" t="s">
        <v>148</v>
      </c>
      <c r="D32" s="1">
        <f t="shared" si="0"/>
        <v>0</v>
      </c>
      <c r="E32" s="1">
        <v>0</v>
      </c>
      <c r="F32" s="1">
        <v>0</v>
      </c>
      <c r="G32" s="1">
        <v>0</v>
      </c>
      <c r="H32" s="1"/>
      <c r="I32" s="1"/>
    </row>
    <row r="33" spans="1:9" ht="29.25" customHeight="1">
      <c r="A33" s="1"/>
      <c r="B33" s="1"/>
      <c r="C33" s="1" t="s">
        <v>149</v>
      </c>
      <c r="D33" s="1">
        <f t="shared" si="0"/>
        <v>0</v>
      </c>
      <c r="E33" s="1">
        <v>0</v>
      </c>
      <c r="F33" s="1">
        <v>0</v>
      </c>
      <c r="G33" s="1">
        <v>0</v>
      </c>
      <c r="H33" s="1"/>
      <c r="I33" s="1"/>
    </row>
    <row r="34" spans="1:9" ht="29.25" customHeight="1">
      <c r="A34" s="1"/>
      <c r="B34" s="1"/>
      <c r="C34" s="1" t="s">
        <v>150</v>
      </c>
      <c r="D34" s="1">
        <f t="shared" si="0"/>
        <v>0</v>
      </c>
      <c r="E34" s="1">
        <v>0</v>
      </c>
      <c r="F34" s="1">
        <v>0</v>
      </c>
      <c r="G34" s="1">
        <v>0</v>
      </c>
      <c r="H34" s="1"/>
      <c r="I34" s="1"/>
    </row>
    <row r="35" spans="1:9" ht="29.25" customHeight="1">
      <c r="A35" s="1"/>
      <c r="B35" s="1"/>
      <c r="C35" s="1" t="s">
        <v>151</v>
      </c>
      <c r="D35" s="1">
        <f t="shared" si="0"/>
        <v>0</v>
      </c>
      <c r="E35" s="1">
        <v>0</v>
      </c>
      <c r="F35" s="1">
        <v>0</v>
      </c>
      <c r="G35" s="1">
        <v>0</v>
      </c>
      <c r="H35" s="1"/>
      <c r="I35" s="1"/>
    </row>
    <row r="36" spans="1:9" ht="29.2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29.25" customHeight="1">
      <c r="A37" s="1"/>
      <c r="B37" s="1"/>
      <c r="C37" s="1" t="s">
        <v>152</v>
      </c>
      <c r="D37" s="1"/>
      <c r="E37" s="1"/>
      <c r="F37" s="1"/>
      <c r="G37" s="1"/>
      <c r="H37" s="1"/>
      <c r="I37" s="1"/>
    </row>
    <row r="38" spans="1:9" ht="29.2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29.25" customHeight="1">
      <c r="A39" s="1" t="s">
        <v>153</v>
      </c>
      <c r="B39" s="1">
        <f>SUM(B6+B10)</f>
        <v>1280.2</v>
      </c>
      <c r="C39" s="1" t="s">
        <v>154</v>
      </c>
      <c r="D39" s="1">
        <f>D6+D37</f>
        <v>1280.2</v>
      </c>
      <c r="E39" s="1">
        <f>E6+E37</f>
        <v>1280.2</v>
      </c>
      <c r="F39" s="1">
        <f>F6+F37</f>
        <v>0</v>
      </c>
      <c r="G39" s="1">
        <f>G6+G37</f>
        <v>0</v>
      </c>
      <c r="H39" s="1"/>
      <c r="I39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2" width="12.28125" style="0" customWidth="1"/>
    <col min="3" max="3" width="32.57421875" style="0" customWidth="1"/>
    <col min="4" max="19" width="12.28125" style="0" customWidth="1"/>
  </cols>
  <sheetData>
    <row r="1" ht="13.5">
      <c r="AN1" t="s">
        <v>155</v>
      </c>
    </row>
    <row r="2" ht="13.5">
      <c r="A2" t="s">
        <v>156</v>
      </c>
    </row>
    <row r="3" spans="1:40" ht="26.25" customHeight="1">
      <c r="A3" t="s">
        <v>4</v>
      </c>
      <c r="AN3" t="s">
        <v>5</v>
      </c>
    </row>
    <row r="4" spans="1:40" ht="29.25" customHeight="1">
      <c r="A4" s="1" t="s">
        <v>157</v>
      </c>
      <c r="B4" s="1"/>
      <c r="C4" s="1"/>
      <c r="D4" s="1" t="s">
        <v>158</v>
      </c>
      <c r="E4" s="1" t="s">
        <v>159</v>
      </c>
      <c r="F4" s="1"/>
      <c r="G4" s="1"/>
      <c r="H4" s="1"/>
      <c r="I4" s="1"/>
      <c r="J4" s="1"/>
      <c r="K4" s="1"/>
      <c r="L4" s="1"/>
      <c r="M4" s="1"/>
      <c r="N4" s="1"/>
      <c r="O4" s="1" t="s">
        <v>160</v>
      </c>
      <c r="P4" s="1"/>
      <c r="Q4" s="1"/>
      <c r="R4" s="1"/>
      <c r="S4" s="1"/>
      <c r="T4" s="1"/>
      <c r="U4" s="1"/>
      <c r="V4" s="1"/>
      <c r="W4" s="1"/>
      <c r="X4" s="1"/>
      <c r="Y4" s="1" t="s">
        <v>161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29.25" customHeight="1">
      <c r="A5" s="1" t="s">
        <v>162</v>
      </c>
      <c r="B5" s="1" t="s">
        <v>69</v>
      </c>
      <c r="C5" s="1" t="s">
        <v>163</v>
      </c>
      <c r="D5" s="1"/>
      <c r="E5" s="1" t="s">
        <v>57</v>
      </c>
      <c r="F5" s="1" t="s">
        <v>164</v>
      </c>
      <c r="G5" s="1"/>
      <c r="H5" s="1"/>
      <c r="I5" s="1" t="s">
        <v>165</v>
      </c>
      <c r="J5" s="1"/>
      <c r="K5" s="1"/>
      <c r="L5" s="1" t="s">
        <v>166</v>
      </c>
      <c r="M5" s="1"/>
      <c r="N5" s="1"/>
      <c r="O5" s="1" t="s">
        <v>57</v>
      </c>
      <c r="P5" s="1" t="s">
        <v>164</v>
      </c>
      <c r="Q5" s="1"/>
      <c r="R5" s="1"/>
      <c r="S5" s="1" t="s">
        <v>165</v>
      </c>
      <c r="T5" s="1"/>
      <c r="U5" s="1"/>
      <c r="V5" s="1" t="s">
        <v>115</v>
      </c>
      <c r="W5" s="1"/>
      <c r="X5" s="1"/>
      <c r="Y5" s="1" t="s">
        <v>57</v>
      </c>
      <c r="Z5" s="1" t="s">
        <v>164</v>
      </c>
      <c r="AA5" s="1"/>
      <c r="AB5" s="1"/>
      <c r="AC5" s="1" t="s">
        <v>165</v>
      </c>
      <c r="AD5" s="1"/>
      <c r="AE5" s="1"/>
      <c r="AF5" s="1" t="s">
        <v>166</v>
      </c>
      <c r="AG5" s="1"/>
      <c r="AH5" s="1"/>
      <c r="AI5" s="1" t="s">
        <v>167</v>
      </c>
      <c r="AJ5" s="1"/>
      <c r="AK5" s="1"/>
      <c r="AL5" s="1" t="s">
        <v>116</v>
      </c>
      <c r="AM5" s="1"/>
      <c r="AN5" s="1"/>
    </row>
    <row r="6" spans="1:40" ht="29.25" customHeight="1">
      <c r="A6" s="1"/>
      <c r="B6" s="1"/>
      <c r="C6" s="1"/>
      <c r="D6" s="1"/>
      <c r="E6" s="1"/>
      <c r="F6" s="1" t="s">
        <v>73</v>
      </c>
      <c r="G6" s="1" t="s">
        <v>106</v>
      </c>
      <c r="H6" s="1" t="s">
        <v>107</v>
      </c>
      <c r="I6" s="1" t="s">
        <v>73</v>
      </c>
      <c r="J6" s="1" t="s">
        <v>106</v>
      </c>
      <c r="K6" s="1" t="s">
        <v>107</v>
      </c>
      <c r="L6" s="1" t="s">
        <v>73</v>
      </c>
      <c r="M6" s="1" t="s">
        <v>106</v>
      </c>
      <c r="N6" s="1" t="s">
        <v>107</v>
      </c>
      <c r="O6" s="1"/>
      <c r="P6" s="1" t="s">
        <v>73</v>
      </c>
      <c r="Q6" s="1" t="s">
        <v>106</v>
      </c>
      <c r="R6" s="1" t="s">
        <v>107</v>
      </c>
      <c r="S6" s="1" t="s">
        <v>73</v>
      </c>
      <c r="T6" s="1" t="s">
        <v>106</v>
      </c>
      <c r="U6" s="1" t="s">
        <v>107</v>
      </c>
      <c r="V6" s="1" t="s">
        <v>73</v>
      </c>
      <c r="W6" s="1" t="s">
        <v>106</v>
      </c>
      <c r="X6" s="1" t="s">
        <v>107</v>
      </c>
      <c r="Y6" s="1"/>
      <c r="Z6" s="1" t="s">
        <v>73</v>
      </c>
      <c r="AA6" s="1" t="s">
        <v>106</v>
      </c>
      <c r="AB6" s="1" t="s">
        <v>107</v>
      </c>
      <c r="AC6" s="1" t="s">
        <v>73</v>
      </c>
      <c r="AD6" s="1" t="s">
        <v>106</v>
      </c>
      <c r="AE6" s="1" t="s">
        <v>107</v>
      </c>
      <c r="AF6" s="1" t="s">
        <v>73</v>
      </c>
      <c r="AG6" s="1" t="s">
        <v>106</v>
      </c>
      <c r="AH6" s="1" t="s">
        <v>107</v>
      </c>
      <c r="AI6" s="1" t="s">
        <v>73</v>
      </c>
      <c r="AJ6" s="1" t="s">
        <v>106</v>
      </c>
      <c r="AK6" s="1" t="s">
        <v>107</v>
      </c>
      <c r="AL6" s="1" t="s">
        <v>73</v>
      </c>
      <c r="AM6" s="1" t="s">
        <v>106</v>
      </c>
      <c r="AN6" s="1" t="s">
        <v>107</v>
      </c>
    </row>
    <row r="7" spans="1:40" ht="29.25" customHeight="1">
      <c r="A7" s="1"/>
      <c r="B7" s="1"/>
      <c r="C7" s="1" t="s">
        <v>57</v>
      </c>
      <c r="D7" s="1">
        <v>1280.2</v>
      </c>
      <c r="E7" s="1">
        <v>1280.2</v>
      </c>
      <c r="F7" s="1">
        <v>1280.2</v>
      </c>
      <c r="G7" s="1">
        <v>378</v>
      </c>
      <c r="H7" s="1">
        <v>902.2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0" ht="29.25" customHeight="1">
      <c r="A8" s="1"/>
      <c r="B8" s="1" t="s">
        <v>78</v>
      </c>
      <c r="C8" s="1" t="s">
        <v>0</v>
      </c>
      <c r="D8" s="1">
        <v>1280.2</v>
      </c>
      <c r="E8" s="1">
        <v>1280.2</v>
      </c>
      <c r="F8" s="1">
        <v>1280.2</v>
      </c>
      <c r="G8" s="1">
        <v>378</v>
      </c>
      <c r="H8" s="1">
        <v>902.2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0" ht="29.25" customHeight="1">
      <c r="A9" s="1" t="s">
        <v>168</v>
      </c>
      <c r="B9" s="1"/>
      <c r="C9" s="1" t="s">
        <v>169</v>
      </c>
      <c r="D9" s="1">
        <v>1280.1</v>
      </c>
      <c r="E9" s="1">
        <v>1280.1</v>
      </c>
      <c r="F9" s="1">
        <v>1280.1</v>
      </c>
      <c r="G9" s="1">
        <v>377.9</v>
      </c>
      <c r="H9" s="1">
        <v>902.2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0" ht="29.25" customHeight="1">
      <c r="A10" s="1" t="s">
        <v>170</v>
      </c>
      <c r="B10" s="1" t="s">
        <v>171</v>
      </c>
      <c r="C10" s="1" t="s">
        <v>172</v>
      </c>
      <c r="D10" s="1">
        <v>312.6</v>
      </c>
      <c r="E10" s="1">
        <v>312.6</v>
      </c>
      <c r="F10" s="1">
        <v>312.6</v>
      </c>
      <c r="G10" s="1">
        <v>312.6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0" ht="29.25" customHeight="1">
      <c r="A11" s="1" t="s">
        <v>173</v>
      </c>
      <c r="B11" s="1" t="s">
        <v>171</v>
      </c>
      <c r="C11" s="1" t="s">
        <v>174</v>
      </c>
      <c r="D11" s="1">
        <v>967.5</v>
      </c>
      <c r="E11" s="1">
        <v>967.5</v>
      </c>
      <c r="F11" s="1">
        <v>967.5</v>
      </c>
      <c r="G11" s="1">
        <v>65.3</v>
      </c>
      <c r="H11" s="1">
        <v>902.2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0" ht="29.25" customHeight="1">
      <c r="A12" s="1" t="s">
        <v>175</v>
      </c>
      <c r="B12" s="1"/>
      <c r="C12" s="1" t="s">
        <v>176</v>
      </c>
      <c r="D12" s="1">
        <v>0.1</v>
      </c>
      <c r="E12" s="1">
        <v>0.1</v>
      </c>
      <c r="F12" s="1">
        <v>0.1</v>
      </c>
      <c r="G12" s="1">
        <v>0.1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0" ht="29.25" customHeight="1">
      <c r="A13" s="1" t="s">
        <v>177</v>
      </c>
      <c r="B13" s="1" t="s">
        <v>171</v>
      </c>
      <c r="C13" s="1" t="s">
        <v>178</v>
      </c>
      <c r="D13" s="1">
        <v>0.1</v>
      </c>
      <c r="E13" s="1">
        <v>0.1</v>
      </c>
      <c r="F13" s="1">
        <v>0.1</v>
      </c>
      <c r="G13" s="1">
        <v>0.1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F19"/>
  <sheetViews>
    <sheetView zoomScalePageLayoutView="0" workbookViewId="0" topLeftCell="A1">
      <selection activeCell="A4" sqref="A4:IV19"/>
    </sheetView>
  </sheetViews>
  <sheetFormatPr defaultColWidth="9.140625" defaultRowHeight="15"/>
  <cols>
    <col min="3" max="3" width="32.7109375" style="0" customWidth="1"/>
  </cols>
  <sheetData>
    <row r="1" ht="13.5">
      <c r="DF1" t="s">
        <v>179</v>
      </c>
    </row>
    <row r="2" ht="13.5">
      <c r="A2" t="s">
        <v>180</v>
      </c>
    </row>
    <row r="3" spans="1:110" ht="13.5">
      <c r="A3" t="s">
        <v>4</v>
      </c>
      <c r="DF3" t="s">
        <v>5</v>
      </c>
    </row>
    <row r="4" spans="1:110" ht="21.75" customHeight="1">
      <c r="A4" s="1" t="s">
        <v>181</v>
      </c>
      <c r="B4" s="1"/>
      <c r="C4" s="1"/>
      <c r="D4" s="1" t="s">
        <v>158</v>
      </c>
      <c r="E4" s="1" t="s">
        <v>182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 t="s">
        <v>183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 t="s">
        <v>184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 t="s">
        <v>185</v>
      </c>
      <c r="BH4" s="1"/>
      <c r="BI4" s="1"/>
      <c r="BJ4" s="1"/>
      <c r="BK4" s="1"/>
      <c r="BL4" s="1" t="s">
        <v>186</v>
      </c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 t="s">
        <v>187</v>
      </c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 t="s">
        <v>188</v>
      </c>
      <c r="CQ4" s="1"/>
      <c r="CR4" s="1"/>
      <c r="CS4" s="1" t="s">
        <v>189</v>
      </c>
      <c r="CT4" s="1"/>
      <c r="CU4" s="1"/>
      <c r="CV4" s="1"/>
      <c r="CW4" s="1"/>
      <c r="CX4" s="1"/>
      <c r="CY4" s="1" t="s">
        <v>190</v>
      </c>
      <c r="CZ4" s="1"/>
      <c r="DA4" s="1"/>
      <c r="DB4" s="1" t="s">
        <v>191</v>
      </c>
      <c r="DC4" s="1"/>
      <c r="DD4" s="1"/>
      <c r="DE4" s="1"/>
      <c r="DF4" s="1"/>
    </row>
    <row r="5" spans="1:110" ht="21.75" customHeight="1">
      <c r="A5" s="1" t="s">
        <v>68</v>
      </c>
      <c r="B5" s="1" t="s">
        <v>69</v>
      </c>
      <c r="C5" s="1" t="s">
        <v>70</v>
      </c>
      <c r="D5" s="1"/>
      <c r="E5" s="1" t="s">
        <v>73</v>
      </c>
      <c r="F5" s="1" t="s">
        <v>192</v>
      </c>
      <c r="G5" s="1" t="s">
        <v>193</v>
      </c>
      <c r="H5" s="1" t="s">
        <v>194</v>
      </c>
      <c r="I5" s="1" t="s">
        <v>195</v>
      </c>
      <c r="J5" s="1" t="s">
        <v>196</v>
      </c>
      <c r="K5" s="1" t="s">
        <v>197</v>
      </c>
      <c r="L5" s="1" t="s">
        <v>198</v>
      </c>
      <c r="M5" s="1" t="s">
        <v>199</v>
      </c>
      <c r="N5" s="1" t="s">
        <v>200</v>
      </c>
      <c r="O5" s="1" t="s">
        <v>201</v>
      </c>
      <c r="P5" s="1" t="s">
        <v>202</v>
      </c>
      <c r="Q5" s="1" t="s">
        <v>203</v>
      </c>
      <c r="R5" s="1" t="s">
        <v>204</v>
      </c>
      <c r="S5" s="1" t="s">
        <v>73</v>
      </c>
      <c r="T5" s="1" t="s">
        <v>205</v>
      </c>
      <c r="U5" s="1" t="s">
        <v>206</v>
      </c>
      <c r="V5" s="1" t="s">
        <v>207</v>
      </c>
      <c r="W5" s="1" t="s">
        <v>208</v>
      </c>
      <c r="X5" s="1" t="s">
        <v>209</v>
      </c>
      <c r="Y5" s="1" t="s">
        <v>210</v>
      </c>
      <c r="Z5" s="1" t="s">
        <v>211</v>
      </c>
      <c r="AA5" s="1" t="s">
        <v>212</v>
      </c>
      <c r="AB5" s="1" t="s">
        <v>213</v>
      </c>
      <c r="AC5" s="1" t="s">
        <v>214</v>
      </c>
      <c r="AD5" s="1" t="s">
        <v>215</v>
      </c>
      <c r="AE5" s="1" t="s">
        <v>216</v>
      </c>
      <c r="AF5" s="1" t="s">
        <v>217</v>
      </c>
      <c r="AG5" s="1" t="s">
        <v>218</v>
      </c>
      <c r="AH5" s="1" t="s">
        <v>219</v>
      </c>
      <c r="AI5" s="1" t="s">
        <v>220</v>
      </c>
      <c r="AJ5" s="1" t="s">
        <v>221</v>
      </c>
      <c r="AK5" s="1" t="s">
        <v>222</v>
      </c>
      <c r="AL5" s="1" t="s">
        <v>223</v>
      </c>
      <c r="AM5" s="1" t="s">
        <v>224</v>
      </c>
      <c r="AN5" s="1" t="s">
        <v>225</v>
      </c>
      <c r="AO5" s="1" t="s">
        <v>226</v>
      </c>
      <c r="AP5" s="1" t="s">
        <v>227</v>
      </c>
      <c r="AQ5" s="1" t="s">
        <v>228</v>
      </c>
      <c r="AR5" s="1" t="s">
        <v>229</v>
      </c>
      <c r="AS5" s="1" t="s">
        <v>230</v>
      </c>
      <c r="AT5" s="1" t="s">
        <v>231</v>
      </c>
      <c r="AU5" s="1" t="s">
        <v>73</v>
      </c>
      <c r="AV5" s="1" t="s">
        <v>232</v>
      </c>
      <c r="AW5" s="1" t="s">
        <v>233</v>
      </c>
      <c r="AX5" s="1" t="s">
        <v>234</v>
      </c>
      <c r="AY5" s="1" t="s">
        <v>235</v>
      </c>
      <c r="AZ5" s="1" t="s">
        <v>236</v>
      </c>
      <c r="BA5" s="1" t="s">
        <v>237</v>
      </c>
      <c r="BB5" s="1" t="s">
        <v>238</v>
      </c>
      <c r="BC5" s="1" t="s">
        <v>239</v>
      </c>
      <c r="BD5" s="1" t="s">
        <v>240</v>
      </c>
      <c r="BE5" s="1" t="s">
        <v>241</v>
      </c>
      <c r="BF5" s="1" t="s">
        <v>242</v>
      </c>
      <c r="BG5" s="1" t="s">
        <v>73</v>
      </c>
      <c r="BH5" s="1" t="s">
        <v>243</v>
      </c>
      <c r="BI5" s="1" t="s">
        <v>244</v>
      </c>
      <c r="BJ5" s="1" t="s">
        <v>245</v>
      </c>
      <c r="BK5" s="1" t="s">
        <v>246</v>
      </c>
      <c r="BL5" s="1" t="s">
        <v>73</v>
      </c>
      <c r="BM5" s="1" t="s">
        <v>247</v>
      </c>
      <c r="BN5" s="1" t="s">
        <v>248</v>
      </c>
      <c r="BO5" s="1" t="s">
        <v>249</v>
      </c>
      <c r="BP5" s="1" t="s">
        <v>250</v>
      </c>
      <c r="BQ5" s="1" t="s">
        <v>251</v>
      </c>
      <c r="BR5" s="1" t="s">
        <v>252</v>
      </c>
      <c r="BS5" s="1" t="s">
        <v>253</v>
      </c>
      <c r="BT5" s="1" t="s">
        <v>254</v>
      </c>
      <c r="BU5" s="1" t="s">
        <v>255</v>
      </c>
      <c r="BV5" s="1" t="s">
        <v>256</v>
      </c>
      <c r="BW5" s="1" t="s">
        <v>257</v>
      </c>
      <c r="BX5" s="1" t="s">
        <v>258</v>
      </c>
      <c r="BY5" s="1" t="s">
        <v>73</v>
      </c>
      <c r="BZ5" s="1" t="s">
        <v>247</v>
      </c>
      <c r="CA5" s="1" t="s">
        <v>248</v>
      </c>
      <c r="CB5" s="1" t="s">
        <v>249</v>
      </c>
      <c r="CC5" s="1" t="s">
        <v>250</v>
      </c>
      <c r="CD5" s="1" t="s">
        <v>251</v>
      </c>
      <c r="CE5" s="1" t="s">
        <v>252</v>
      </c>
      <c r="CF5" s="1" t="s">
        <v>253</v>
      </c>
      <c r="CG5" s="1" t="s">
        <v>259</v>
      </c>
      <c r="CH5" s="1" t="s">
        <v>260</v>
      </c>
      <c r="CI5" s="1" t="s">
        <v>261</v>
      </c>
      <c r="CJ5" s="1" t="s">
        <v>262</v>
      </c>
      <c r="CK5" s="1" t="s">
        <v>254</v>
      </c>
      <c r="CL5" s="1" t="s">
        <v>255</v>
      </c>
      <c r="CM5" s="1" t="s">
        <v>256</v>
      </c>
      <c r="CN5" s="1" t="s">
        <v>257</v>
      </c>
      <c r="CO5" s="1" t="s">
        <v>263</v>
      </c>
      <c r="CP5" s="1" t="s">
        <v>73</v>
      </c>
      <c r="CQ5" s="1" t="s">
        <v>264</v>
      </c>
      <c r="CR5" s="1" t="s">
        <v>265</v>
      </c>
      <c r="CS5" s="1" t="s">
        <v>73</v>
      </c>
      <c r="CT5" s="1" t="s">
        <v>264</v>
      </c>
      <c r="CU5" s="1" t="s">
        <v>266</v>
      </c>
      <c r="CV5" s="1" t="s">
        <v>267</v>
      </c>
      <c r="CW5" s="1" t="s">
        <v>268</v>
      </c>
      <c r="CX5" s="1" t="s">
        <v>265</v>
      </c>
      <c r="CY5" s="1" t="s">
        <v>73</v>
      </c>
      <c r="CZ5" s="1" t="s">
        <v>269</v>
      </c>
      <c r="DA5" s="1" t="s">
        <v>270</v>
      </c>
      <c r="DB5" s="1" t="s">
        <v>73</v>
      </c>
      <c r="DC5" s="1" t="s">
        <v>271</v>
      </c>
      <c r="DD5" s="1" t="s">
        <v>272</v>
      </c>
      <c r="DE5" s="1" t="s">
        <v>273</v>
      </c>
      <c r="DF5" s="1" t="s">
        <v>191</v>
      </c>
    </row>
    <row r="6" spans="1:110" ht="21.75" customHeight="1">
      <c r="A6" s="1"/>
      <c r="B6" s="1"/>
      <c r="C6" s="1" t="s">
        <v>57</v>
      </c>
      <c r="D6" s="1">
        <v>1280.2</v>
      </c>
      <c r="E6" s="1">
        <v>312.6</v>
      </c>
      <c r="F6" s="1">
        <v>125.6</v>
      </c>
      <c r="G6" s="1">
        <v>13.6</v>
      </c>
      <c r="H6" s="1">
        <v>0</v>
      </c>
      <c r="I6" s="1">
        <v>0</v>
      </c>
      <c r="J6" s="1">
        <v>87.1</v>
      </c>
      <c r="K6" s="1">
        <v>36.2</v>
      </c>
      <c r="L6" s="1">
        <v>0</v>
      </c>
      <c r="M6" s="1">
        <v>17.2</v>
      </c>
      <c r="N6" s="1">
        <v>0</v>
      </c>
      <c r="O6" s="1">
        <v>5.7</v>
      </c>
      <c r="P6" s="1">
        <v>27.2</v>
      </c>
      <c r="Q6" s="1">
        <v>0</v>
      </c>
      <c r="R6" s="1">
        <v>0</v>
      </c>
      <c r="S6" s="1">
        <v>667.5</v>
      </c>
      <c r="T6" s="1">
        <v>0.3</v>
      </c>
      <c r="U6" s="1">
        <v>2.7</v>
      </c>
      <c r="V6" s="1">
        <v>0</v>
      </c>
      <c r="W6" s="1">
        <v>0</v>
      </c>
      <c r="X6" s="1">
        <v>12</v>
      </c>
      <c r="Y6" s="1">
        <v>10.7</v>
      </c>
      <c r="Z6" s="1">
        <v>0</v>
      </c>
      <c r="AA6" s="1">
        <v>0</v>
      </c>
      <c r="AB6" s="1">
        <v>0</v>
      </c>
      <c r="AC6" s="1">
        <v>3.6</v>
      </c>
      <c r="AD6" s="1">
        <v>0</v>
      </c>
      <c r="AE6" s="1">
        <v>182.7</v>
      </c>
      <c r="AF6" s="1">
        <v>0</v>
      </c>
      <c r="AG6" s="1">
        <v>1</v>
      </c>
      <c r="AH6" s="1">
        <v>0</v>
      </c>
      <c r="AI6" s="1">
        <v>1.7</v>
      </c>
      <c r="AJ6" s="1">
        <v>270</v>
      </c>
      <c r="AK6" s="1">
        <v>0</v>
      </c>
      <c r="AL6" s="1">
        <v>0</v>
      </c>
      <c r="AM6" s="1">
        <v>0</v>
      </c>
      <c r="AN6" s="1">
        <v>10</v>
      </c>
      <c r="AO6" s="1">
        <v>4.5</v>
      </c>
      <c r="AP6" s="1">
        <v>3.4</v>
      </c>
      <c r="AQ6" s="1">
        <v>3.9</v>
      </c>
      <c r="AR6" s="1">
        <v>0</v>
      </c>
      <c r="AS6" s="1">
        <v>0</v>
      </c>
      <c r="AT6" s="1">
        <v>161</v>
      </c>
      <c r="AU6" s="1">
        <v>0.1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0.1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300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300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</row>
    <row r="7" spans="1:110" ht="21.75" customHeight="1">
      <c r="A7" s="1" t="s">
        <v>78</v>
      </c>
      <c r="B7" s="1"/>
      <c r="C7" s="1" t="s">
        <v>0</v>
      </c>
      <c r="D7" s="1">
        <v>1280.2</v>
      </c>
      <c r="E7" s="1">
        <v>312.6</v>
      </c>
      <c r="F7" s="1">
        <v>125.6</v>
      </c>
      <c r="G7" s="1">
        <v>13.6</v>
      </c>
      <c r="H7" s="1">
        <v>0</v>
      </c>
      <c r="I7" s="1">
        <v>0</v>
      </c>
      <c r="J7" s="1">
        <v>87.1</v>
      </c>
      <c r="K7" s="1">
        <v>36.2</v>
      </c>
      <c r="L7" s="1">
        <v>0</v>
      </c>
      <c r="M7" s="1">
        <v>17.2</v>
      </c>
      <c r="N7" s="1">
        <v>0</v>
      </c>
      <c r="O7" s="1">
        <v>5.7</v>
      </c>
      <c r="P7" s="1">
        <v>27.2</v>
      </c>
      <c r="Q7" s="1">
        <v>0</v>
      </c>
      <c r="R7" s="1">
        <v>0</v>
      </c>
      <c r="S7" s="1">
        <v>667.5</v>
      </c>
      <c r="T7" s="1">
        <v>0.3</v>
      </c>
      <c r="U7" s="1">
        <v>2.7</v>
      </c>
      <c r="V7" s="1">
        <v>0</v>
      </c>
      <c r="W7" s="1">
        <v>0</v>
      </c>
      <c r="X7" s="1">
        <v>12</v>
      </c>
      <c r="Y7" s="1">
        <v>10.7</v>
      </c>
      <c r="Z7" s="1">
        <v>0</v>
      </c>
      <c r="AA7" s="1">
        <v>0</v>
      </c>
      <c r="AB7" s="1">
        <v>0</v>
      </c>
      <c r="AC7" s="1">
        <v>3.6</v>
      </c>
      <c r="AD7" s="1">
        <v>0</v>
      </c>
      <c r="AE7" s="1">
        <v>182.7</v>
      </c>
      <c r="AF7" s="1">
        <v>0</v>
      </c>
      <c r="AG7" s="1">
        <v>1</v>
      </c>
      <c r="AH7" s="1">
        <v>0</v>
      </c>
      <c r="AI7" s="1">
        <v>1.7</v>
      </c>
      <c r="AJ7" s="1">
        <v>270</v>
      </c>
      <c r="AK7" s="1">
        <v>0</v>
      </c>
      <c r="AL7" s="1">
        <v>0</v>
      </c>
      <c r="AM7" s="1">
        <v>0</v>
      </c>
      <c r="AN7" s="1">
        <v>10</v>
      </c>
      <c r="AO7" s="1">
        <v>4.5</v>
      </c>
      <c r="AP7" s="1">
        <v>3.4</v>
      </c>
      <c r="AQ7" s="1">
        <v>3.9</v>
      </c>
      <c r="AR7" s="1">
        <v>0</v>
      </c>
      <c r="AS7" s="1">
        <v>0</v>
      </c>
      <c r="AT7" s="1">
        <v>161</v>
      </c>
      <c r="AU7" s="1">
        <v>0.1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0.1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300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300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</row>
    <row r="8" spans="1:110" ht="21.75" customHeight="1">
      <c r="A8" s="1" t="s">
        <v>79</v>
      </c>
      <c r="B8" s="1"/>
      <c r="C8" s="1" t="s">
        <v>80</v>
      </c>
      <c r="D8" s="1">
        <v>36.3</v>
      </c>
      <c r="E8" s="1">
        <v>36.2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36.2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0.1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0.1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</row>
    <row r="9" spans="1:110" ht="21.75" customHeight="1">
      <c r="A9" s="1" t="s">
        <v>81</v>
      </c>
      <c r="B9" s="1"/>
      <c r="C9" s="1" t="s">
        <v>82</v>
      </c>
      <c r="D9" s="1">
        <v>36.3</v>
      </c>
      <c r="E9" s="1">
        <v>36.2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36.2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0.1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0.1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</row>
    <row r="10" spans="1:110" ht="21.75" customHeight="1">
      <c r="A10" s="1" t="s">
        <v>83</v>
      </c>
      <c r="B10" s="1" t="s">
        <v>78</v>
      </c>
      <c r="C10" s="1" t="s">
        <v>84</v>
      </c>
      <c r="D10" s="1">
        <v>36.2</v>
      </c>
      <c r="E10" s="1">
        <v>36.2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36.2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</row>
    <row r="11" spans="1:110" ht="21.75" customHeight="1">
      <c r="A11" s="1" t="s">
        <v>85</v>
      </c>
      <c r="B11" s="1" t="s">
        <v>78</v>
      </c>
      <c r="C11" s="1" t="s">
        <v>86</v>
      </c>
      <c r="D11" s="1">
        <v>0.1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0.1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0.1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</row>
    <row r="12" spans="1:110" ht="21.75" customHeight="1">
      <c r="A12" s="1" t="s">
        <v>87</v>
      </c>
      <c r="B12" s="1"/>
      <c r="C12" s="1" t="s">
        <v>88</v>
      </c>
      <c r="D12" s="1">
        <v>1216.7</v>
      </c>
      <c r="E12" s="1">
        <v>249.2</v>
      </c>
      <c r="F12" s="1">
        <v>125.6</v>
      </c>
      <c r="G12" s="1">
        <v>13.6</v>
      </c>
      <c r="H12" s="1">
        <v>0</v>
      </c>
      <c r="I12" s="1">
        <v>0</v>
      </c>
      <c r="J12" s="1">
        <v>87.1</v>
      </c>
      <c r="K12" s="1">
        <v>0</v>
      </c>
      <c r="L12" s="1">
        <v>0</v>
      </c>
      <c r="M12" s="1">
        <v>17.2</v>
      </c>
      <c r="N12" s="1">
        <v>0</v>
      </c>
      <c r="O12" s="1">
        <v>5.7</v>
      </c>
      <c r="P12" s="1">
        <v>0</v>
      </c>
      <c r="Q12" s="1">
        <v>0</v>
      </c>
      <c r="R12" s="1">
        <v>0</v>
      </c>
      <c r="S12" s="1">
        <v>667.5</v>
      </c>
      <c r="T12" s="1">
        <v>0.3</v>
      </c>
      <c r="U12" s="1">
        <v>2.7</v>
      </c>
      <c r="V12" s="1">
        <v>0</v>
      </c>
      <c r="W12" s="1">
        <v>0</v>
      </c>
      <c r="X12" s="1">
        <v>12</v>
      </c>
      <c r="Y12" s="1">
        <v>10.7</v>
      </c>
      <c r="Z12" s="1">
        <v>0</v>
      </c>
      <c r="AA12" s="1">
        <v>0</v>
      </c>
      <c r="AB12" s="1">
        <v>0</v>
      </c>
      <c r="AC12" s="1">
        <v>3.6</v>
      </c>
      <c r="AD12" s="1">
        <v>0</v>
      </c>
      <c r="AE12" s="1">
        <v>182.7</v>
      </c>
      <c r="AF12" s="1">
        <v>0</v>
      </c>
      <c r="AG12" s="1">
        <v>1</v>
      </c>
      <c r="AH12" s="1">
        <v>0</v>
      </c>
      <c r="AI12" s="1">
        <v>1.7</v>
      </c>
      <c r="AJ12" s="1">
        <v>270</v>
      </c>
      <c r="AK12" s="1">
        <v>0</v>
      </c>
      <c r="AL12" s="1">
        <v>0</v>
      </c>
      <c r="AM12" s="1">
        <v>0</v>
      </c>
      <c r="AN12" s="1">
        <v>10</v>
      </c>
      <c r="AO12" s="1">
        <v>4.5</v>
      </c>
      <c r="AP12" s="1">
        <v>3.4</v>
      </c>
      <c r="AQ12" s="1">
        <v>3.9</v>
      </c>
      <c r="AR12" s="1">
        <v>0</v>
      </c>
      <c r="AS12" s="1">
        <v>0</v>
      </c>
      <c r="AT12" s="1">
        <v>161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300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300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</row>
    <row r="13" spans="1:110" ht="21.75" customHeight="1">
      <c r="A13" s="1" t="s">
        <v>89</v>
      </c>
      <c r="B13" s="1"/>
      <c r="C13" s="1" t="s">
        <v>90</v>
      </c>
      <c r="D13" s="1">
        <v>1195.9</v>
      </c>
      <c r="E13" s="1">
        <v>228.4</v>
      </c>
      <c r="F13" s="1">
        <v>125.6</v>
      </c>
      <c r="G13" s="1">
        <v>13.6</v>
      </c>
      <c r="H13" s="1">
        <v>0</v>
      </c>
      <c r="I13" s="1">
        <v>0</v>
      </c>
      <c r="J13" s="1">
        <v>87.1</v>
      </c>
      <c r="K13" s="1">
        <v>0</v>
      </c>
      <c r="L13" s="1">
        <v>0</v>
      </c>
      <c r="M13" s="1">
        <v>0</v>
      </c>
      <c r="N13" s="1">
        <v>0</v>
      </c>
      <c r="O13" s="1">
        <v>2.1</v>
      </c>
      <c r="P13" s="1">
        <v>0</v>
      </c>
      <c r="Q13" s="1">
        <v>0</v>
      </c>
      <c r="R13" s="1">
        <v>0</v>
      </c>
      <c r="S13" s="1">
        <v>667.5</v>
      </c>
      <c r="T13" s="1">
        <v>0.3</v>
      </c>
      <c r="U13" s="1">
        <v>2.7</v>
      </c>
      <c r="V13" s="1">
        <v>0</v>
      </c>
      <c r="W13" s="1">
        <v>0</v>
      </c>
      <c r="X13" s="1">
        <v>12</v>
      </c>
      <c r="Y13" s="1">
        <v>10.7</v>
      </c>
      <c r="Z13" s="1">
        <v>0</v>
      </c>
      <c r="AA13" s="1">
        <v>0</v>
      </c>
      <c r="AB13" s="1">
        <v>0</v>
      </c>
      <c r="AC13" s="1">
        <v>3.6</v>
      </c>
      <c r="AD13" s="1">
        <v>0</v>
      </c>
      <c r="AE13" s="1">
        <v>182.7</v>
      </c>
      <c r="AF13" s="1">
        <v>0</v>
      </c>
      <c r="AG13" s="1">
        <v>1</v>
      </c>
      <c r="AH13" s="1">
        <v>0</v>
      </c>
      <c r="AI13" s="1">
        <v>1.7</v>
      </c>
      <c r="AJ13" s="1">
        <v>270</v>
      </c>
      <c r="AK13" s="1">
        <v>0</v>
      </c>
      <c r="AL13" s="1">
        <v>0</v>
      </c>
      <c r="AM13" s="1">
        <v>0</v>
      </c>
      <c r="AN13" s="1">
        <v>10</v>
      </c>
      <c r="AO13" s="1">
        <v>4.5</v>
      </c>
      <c r="AP13" s="1">
        <v>3.4</v>
      </c>
      <c r="AQ13" s="1">
        <v>3.9</v>
      </c>
      <c r="AR13" s="1">
        <v>0</v>
      </c>
      <c r="AS13" s="1">
        <v>0</v>
      </c>
      <c r="AT13" s="1">
        <v>161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300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300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</row>
    <row r="14" spans="1:110" ht="21.75" customHeight="1">
      <c r="A14" s="1" t="s">
        <v>91</v>
      </c>
      <c r="B14" s="1" t="s">
        <v>78</v>
      </c>
      <c r="C14" s="1" t="s">
        <v>92</v>
      </c>
      <c r="D14" s="1">
        <v>1195.9</v>
      </c>
      <c r="E14" s="1">
        <v>228.4</v>
      </c>
      <c r="F14" s="1">
        <v>125.6</v>
      </c>
      <c r="G14" s="1">
        <v>13.6</v>
      </c>
      <c r="H14" s="1">
        <v>0</v>
      </c>
      <c r="I14" s="1">
        <v>0</v>
      </c>
      <c r="J14" s="1">
        <v>87.1</v>
      </c>
      <c r="K14" s="1">
        <v>0</v>
      </c>
      <c r="L14" s="1">
        <v>0</v>
      </c>
      <c r="M14" s="1">
        <v>0</v>
      </c>
      <c r="N14" s="1">
        <v>0</v>
      </c>
      <c r="O14" s="1">
        <v>2.1</v>
      </c>
      <c r="P14" s="1">
        <v>0</v>
      </c>
      <c r="Q14" s="1">
        <v>0</v>
      </c>
      <c r="R14" s="1">
        <v>0</v>
      </c>
      <c r="S14" s="1">
        <v>667.5</v>
      </c>
      <c r="T14" s="1">
        <v>0.3</v>
      </c>
      <c r="U14" s="1">
        <v>2.7</v>
      </c>
      <c r="V14" s="1">
        <v>0</v>
      </c>
      <c r="W14" s="1">
        <v>0</v>
      </c>
      <c r="X14" s="1">
        <v>12</v>
      </c>
      <c r="Y14" s="1">
        <v>10.7</v>
      </c>
      <c r="Z14" s="1">
        <v>0</v>
      </c>
      <c r="AA14" s="1">
        <v>0</v>
      </c>
      <c r="AB14" s="1">
        <v>0</v>
      </c>
      <c r="AC14" s="1">
        <v>3.6</v>
      </c>
      <c r="AD14" s="1">
        <v>0</v>
      </c>
      <c r="AE14" s="1">
        <v>182.7</v>
      </c>
      <c r="AF14" s="1">
        <v>0</v>
      </c>
      <c r="AG14" s="1">
        <v>1</v>
      </c>
      <c r="AH14" s="1">
        <v>0</v>
      </c>
      <c r="AI14" s="1">
        <v>1.7</v>
      </c>
      <c r="AJ14" s="1">
        <v>270</v>
      </c>
      <c r="AK14" s="1">
        <v>0</v>
      </c>
      <c r="AL14" s="1">
        <v>0</v>
      </c>
      <c r="AM14" s="1">
        <v>0</v>
      </c>
      <c r="AN14" s="1">
        <v>10</v>
      </c>
      <c r="AO14" s="1">
        <v>4.5</v>
      </c>
      <c r="AP14" s="1">
        <v>3.4</v>
      </c>
      <c r="AQ14" s="1">
        <v>3.9</v>
      </c>
      <c r="AR14" s="1">
        <v>0</v>
      </c>
      <c r="AS14" s="1">
        <v>0</v>
      </c>
      <c r="AT14" s="1">
        <v>161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300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300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</row>
    <row r="15" spans="1:110" ht="21.75" customHeight="1">
      <c r="A15" s="1" t="s">
        <v>93</v>
      </c>
      <c r="B15" s="1"/>
      <c r="C15" s="1" t="s">
        <v>94</v>
      </c>
      <c r="D15" s="1">
        <v>20.8</v>
      </c>
      <c r="E15" s="1">
        <v>20.8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17.2</v>
      </c>
      <c r="N15" s="1">
        <v>0</v>
      </c>
      <c r="O15" s="1">
        <v>3.6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</row>
    <row r="16" spans="1:110" ht="21.75" customHeight="1">
      <c r="A16" s="1" t="s">
        <v>95</v>
      </c>
      <c r="B16" s="1" t="s">
        <v>78</v>
      </c>
      <c r="C16" s="1" t="s">
        <v>96</v>
      </c>
      <c r="D16" s="1">
        <v>20.8</v>
      </c>
      <c r="E16" s="1">
        <v>20.8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17.2</v>
      </c>
      <c r="N16" s="1">
        <v>0</v>
      </c>
      <c r="O16" s="1">
        <v>3.6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</row>
    <row r="17" spans="1:110" ht="21.75" customHeight="1">
      <c r="A17" s="1" t="s">
        <v>97</v>
      </c>
      <c r="B17" s="1"/>
      <c r="C17" s="1" t="s">
        <v>98</v>
      </c>
      <c r="D17" s="1">
        <v>27.2</v>
      </c>
      <c r="E17" s="1">
        <v>27.2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27.2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</row>
    <row r="18" spans="1:110" ht="21.75" customHeight="1">
      <c r="A18" s="1" t="s">
        <v>99</v>
      </c>
      <c r="B18" s="1"/>
      <c r="C18" s="1" t="s">
        <v>100</v>
      </c>
      <c r="D18" s="1">
        <v>27.2</v>
      </c>
      <c r="E18" s="1">
        <v>27.2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27.2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</row>
    <row r="19" spans="1:110" ht="21.75" customHeight="1">
      <c r="A19" s="1" t="s">
        <v>101</v>
      </c>
      <c r="B19" s="1" t="s">
        <v>78</v>
      </c>
      <c r="C19" s="1" t="s">
        <v>102</v>
      </c>
      <c r="D19" s="1">
        <v>27.2</v>
      </c>
      <c r="E19" s="1">
        <v>27.2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27.2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5" sqref="I5"/>
    </sheetView>
  </sheetViews>
  <sheetFormatPr defaultColWidth="9.140625" defaultRowHeight="15"/>
  <cols>
    <col min="1" max="6" width="19.421875" style="0" customWidth="1"/>
  </cols>
  <sheetData>
    <row r="1" ht="13.5">
      <c r="F1" t="s">
        <v>274</v>
      </c>
    </row>
    <row r="2" ht="13.5">
      <c r="A2" t="s">
        <v>275</v>
      </c>
    </row>
    <row r="3" spans="1:6" ht="13.5">
      <c r="A3" t="s">
        <v>4</v>
      </c>
      <c r="F3" t="s">
        <v>5</v>
      </c>
    </row>
    <row r="4" spans="1:6" ht="38.25" customHeight="1">
      <c r="A4" s="1"/>
      <c r="B4" s="1"/>
      <c r="C4" s="1" t="s">
        <v>106</v>
      </c>
      <c r="D4" s="1"/>
      <c r="E4" s="1"/>
      <c r="F4" s="1"/>
    </row>
    <row r="5" spans="1:6" ht="38.25" customHeight="1">
      <c r="A5" s="1" t="s">
        <v>69</v>
      </c>
      <c r="B5" s="1" t="s">
        <v>276</v>
      </c>
      <c r="C5" s="1" t="s">
        <v>57</v>
      </c>
      <c r="D5" s="1" t="s">
        <v>277</v>
      </c>
      <c r="E5" s="1"/>
      <c r="F5" s="1" t="s">
        <v>278</v>
      </c>
    </row>
    <row r="6" spans="1:6" ht="38.25" customHeight="1">
      <c r="A6" s="1"/>
      <c r="B6" s="1"/>
      <c r="C6" s="1"/>
      <c r="D6" s="1" t="s">
        <v>182</v>
      </c>
      <c r="E6" s="1" t="s">
        <v>184</v>
      </c>
      <c r="F6" s="1"/>
    </row>
    <row r="7" spans="1:6" ht="38.25" customHeight="1">
      <c r="A7" s="1"/>
      <c r="B7" s="1" t="s">
        <v>57</v>
      </c>
      <c r="C7" s="1">
        <v>378</v>
      </c>
      <c r="D7" s="1">
        <v>312.6</v>
      </c>
      <c r="E7" s="1">
        <v>0.1</v>
      </c>
      <c r="F7" s="1">
        <v>65.3</v>
      </c>
    </row>
    <row r="8" spans="1:6" ht="38.25" customHeight="1">
      <c r="A8" s="1"/>
      <c r="B8" s="1" t="s">
        <v>0</v>
      </c>
      <c r="C8" s="1">
        <v>378</v>
      </c>
      <c r="D8" s="1">
        <v>312.6</v>
      </c>
      <c r="E8" s="1">
        <v>0.1</v>
      </c>
      <c r="F8" s="1">
        <v>65.3</v>
      </c>
    </row>
    <row r="9" spans="1:6" ht="38.25" customHeight="1">
      <c r="A9" s="1"/>
      <c r="B9" s="1" t="s">
        <v>279</v>
      </c>
      <c r="C9" s="1">
        <v>312.6</v>
      </c>
      <c r="D9" s="1">
        <v>312.6</v>
      </c>
      <c r="E9" s="1">
        <v>0</v>
      </c>
      <c r="F9" s="1">
        <v>0</v>
      </c>
    </row>
    <row r="10" spans="1:6" ht="38.25" customHeight="1">
      <c r="A10" s="1" t="s">
        <v>78</v>
      </c>
      <c r="B10" s="1" t="s">
        <v>280</v>
      </c>
      <c r="C10" s="1">
        <v>125.6</v>
      </c>
      <c r="D10" s="1">
        <v>125.6</v>
      </c>
      <c r="E10" s="1">
        <v>0</v>
      </c>
      <c r="F10" s="1">
        <v>0</v>
      </c>
    </row>
    <row r="11" spans="1:6" ht="38.25" customHeight="1">
      <c r="A11" s="1" t="s">
        <v>78</v>
      </c>
      <c r="B11" s="1" t="s">
        <v>281</v>
      </c>
      <c r="C11" s="1">
        <v>13.6</v>
      </c>
      <c r="D11" s="1">
        <v>13.6</v>
      </c>
      <c r="E11" s="1">
        <v>0</v>
      </c>
      <c r="F11" s="1">
        <v>0</v>
      </c>
    </row>
    <row r="12" spans="1:6" ht="38.25" customHeight="1">
      <c r="A12" s="1" t="s">
        <v>78</v>
      </c>
      <c r="B12" s="1" t="s">
        <v>282</v>
      </c>
      <c r="C12" s="1">
        <v>87.1</v>
      </c>
      <c r="D12" s="1">
        <v>87.1</v>
      </c>
      <c r="E12" s="1">
        <v>0</v>
      </c>
      <c r="F12" s="1">
        <v>0</v>
      </c>
    </row>
    <row r="13" spans="1:6" ht="38.25" customHeight="1">
      <c r="A13" s="1" t="s">
        <v>78</v>
      </c>
      <c r="B13" s="1" t="s">
        <v>283</v>
      </c>
      <c r="C13" s="1">
        <v>36.2</v>
      </c>
      <c r="D13" s="1">
        <v>36.2</v>
      </c>
      <c r="E13" s="1">
        <v>0</v>
      </c>
      <c r="F13" s="1">
        <v>0</v>
      </c>
    </row>
    <row r="14" spans="1:6" ht="38.25" customHeight="1">
      <c r="A14" s="1" t="s">
        <v>78</v>
      </c>
      <c r="B14" s="1" t="s">
        <v>284</v>
      </c>
      <c r="C14" s="1">
        <v>17.2</v>
      </c>
      <c r="D14" s="1">
        <v>17.2</v>
      </c>
      <c r="E14" s="1">
        <v>0</v>
      </c>
      <c r="F14" s="1">
        <v>0</v>
      </c>
    </row>
    <row r="15" spans="1:6" ht="38.25" customHeight="1">
      <c r="A15" s="1" t="s">
        <v>78</v>
      </c>
      <c r="B15" s="1" t="s">
        <v>285</v>
      </c>
      <c r="C15" s="1">
        <v>5.7</v>
      </c>
      <c r="D15" s="1">
        <v>5.7</v>
      </c>
      <c r="E15" s="1">
        <v>0</v>
      </c>
      <c r="F15" s="1">
        <v>0</v>
      </c>
    </row>
    <row r="16" spans="1:6" ht="38.25" customHeight="1">
      <c r="A16" s="1" t="s">
        <v>78</v>
      </c>
      <c r="B16" s="1" t="s">
        <v>286</v>
      </c>
      <c r="C16" s="1">
        <v>27.2</v>
      </c>
      <c r="D16" s="1">
        <v>27.2</v>
      </c>
      <c r="E16" s="1">
        <v>0</v>
      </c>
      <c r="F16" s="1">
        <v>0</v>
      </c>
    </row>
    <row r="17" spans="1:6" ht="38.25" customHeight="1">
      <c r="A17" s="1"/>
      <c r="B17" s="1" t="s">
        <v>287</v>
      </c>
      <c r="C17" s="1">
        <v>65.3</v>
      </c>
      <c r="D17" s="1">
        <v>0</v>
      </c>
      <c r="E17" s="1">
        <v>0</v>
      </c>
      <c r="F17" s="1">
        <v>65.3</v>
      </c>
    </row>
    <row r="18" spans="1:6" ht="38.25" customHeight="1">
      <c r="A18" s="1" t="s">
        <v>78</v>
      </c>
      <c r="B18" s="1" t="s">
        <v>288</v>
      </c>
      <c r="C18" s="1">
        <v>4.5</v>
      </c>
      <c r="D18" s="1">
        <v>0</v>
      </c>
      <c r="E18" s="1">
        <v>0</v>
      </c>
      <c r="F18" s="1">
        <v>4.5</v>
      </c>
    </row>
    <row r="19" spans="1:6" ht="38.25" customHeight="1">
      <c r="A19" s="1" t="s">
        <v>78</v>
      </c>
      <c r="B19" s="1" t="s">
        <v>289</v>
      </c>
      <c r="C19" s="1">
        <v>3.4</v>
      </c>
      <c r="D19" s="1">
        <v>0</v>
      </c>
      <c r="E19" s="1">
        <v>0</v>
      </c>
      <c r="F19" s="1">
        <v>3.4</v>
      </c>
    </row>
    <row r="20" spans="1:6" ht="38.25" customHeight="1">
      <c r="A20" s="1" t="s">
        <v>78</v>
      </c>
      <c r="B20" s="1" t="s">
        <v>290</v>
      </c>
      <c r="C20" s="1">
        <v>3.9</v>
      </c>
      <c r="D20" s="1">
        <v>0</v>
      </c>
      <c r="E20" s="1">
        <v>0</v>
      </c>
      <c r="F20" s="1">
        <v>3.9</v>
      </c>
    </row>
    <row r="21" spans="1:6" ht="38.25" customHeight="1">
      <c r="A21" s="1" t="s">
        <v>78</v>
      </c>
      <c r="B21" s="1" t="s">
        <v>291</v>
      </c>
      <c r="C21" s="1">
        <v>53.5</v>
      </c>
      <c r="D21" s="1">
        <v>0</v>
      </c>
      <c r="E21" s="1">
        <v>0</v>
      </c>
      <c r="F21" s="1">
        <v>53.5</v>
      </c>
    </row>
    <row r="22" spans="1:6" ht="38.25" customHeight="1">
      <c r="A22" s="1"/>
      <c r="B22" s="1" t="s">
        <v>292</v>
      </c>
      <c r="C22" s="1">
        <v>0.1</v>
      </c>
      <c r="D22" s="1">
        <v>0</v>
      </c>
      <c r="E22" s="1">
        <v>0.1</v>
      </c>
      <c r="F22" s="1">
        <v>0</v>
      </c>
    </row>
    <row r="23" spans="1:6" ht="38.25" customHeight="1">
      <c r="A23" s="1" t="s">
        <v>78</v>
      </c>
      <c r="B23" s="1" t="s">
        <v>293</v>
      </c>
      <c r="C23" s="1">
        <v>0.1</v>
      </c>
      <c r="D23" s="1">
        <v>0</v>
      </c>
      <c r="E23" s="1">
        <v>0.1</v>
      </c>
      <c r="F23" s="1">
        <v>0</v>
      </c>
    </row>
    <row r="24" ht="38.25" customHeight="1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7" sqref="G7"/>
    </sheetView>
  </sheetViews>
  <sheetFormatPr defaultColWidth="9.140625" defaultRowHeight="15"/>
  <cols>
    <col min="1" max="5" width="31.421875" style="0" customWidth="1"/>
  </cols>
  <sheetData>
    <row r="1" ht="13.5">
      <c r="E1" t="s">
        <v>294</v>
      </c>
    </row>
    <row r="2" ht="13.5">
      <c r="A2" t="s">
        <v>295</v>
      </c>
    </row>
    <row r="3" spans="1:5" ht="13.5">
      <c r="A3" t="s">
        <v>4</v>
      </c>
      <c r="E3" t="s">
        <v>5</v>
      </c>
    </row>
    <row r="4" spans="1:5" ht="40.5" customHeight="1">
      <c r="A4" s="1" t="s">
        <v>68</v>
      </c>
      <c r="B4" s="1" t="s">
        <v>69</v>
      </c>
      <c r="C4" s="1" t="s">
        <v>70</v>
      </c>
      <c r="D4" s="1" t="s">
        <v>296</v>
      </c>
      <c r="E4" s="1" t="s">
        <v>71</v>
      </c>
    </row>
    <row r="5" spans="1:5" ht="40.5" customHeight="1">
      <c r="A5" s="1"/>
      <c r="B5" s="1"/>
      <c r="C5" s="1" t="s">
        <v>57</v>
      </c>
      <c r="D5" s="1"/>
      <c r="E5" s="1">
        <v>902.2</v>
      </c>
    </row>
    <row r="6" spans="1:5" ht="40.5" customHeight="1">
      <c r="A6" s="1" t="s">
        <v>78</v>
      </c>
      <c r="B6" s="1"/>
      <c r="C6" s="1" t="s">
        <v>0</v>
      </c>
      <c r="D6" s="1"/>
      <c r="E6" s="1">
        <v>902.2</v>
      </c>
    </row>
    <row r="7" spans="1:5" ht="40.5" customHeight="1">
      <c r="A7" s="1" t="s">
        <v>87</v>
      </c>
      <c r="B7" s="1"/>
      <c r="C7" s="1" t="s">
        <v>88</v>
      </c>
      <c r="D7" s="1"/>
      <c r="E7" s="1">
        <v>902.2</v>
      </c>
    </row>
    <row r="8" spans="1:5" ht="40.5" customHeight="1">
      <c r="A8" s="1" t="s">
        <v>89</v>
      </c>
      <c r="B8" s="1"/>
      <c r="C8" s="1" t="s">
        <v>90</v>
      </c>
      <c r="D8" s="1"/>
      <c r="E8" s="1">
        <v>902.2</v>
      </c>
    </row>
    <row r="9" spans="1:5" ht="40.5" customHeight="1">
      <c r="A9" s="1" t="s">
        <v>91</v>
      </c>
      <c r="B9" s="1" t="s">
        <v>78</v>
      </c>
      <c r="C9" s="1" t="s">
        <v>92</v>
      </c>
      <c r="D9" s="1" t="s">
        <v>297</v>
      </c>
      <c r="E9" s="1">
        <v>105</v>
      </c>
    </row>
    <row r="10" spans="1:5" ht="40.5" customHeight="1">
      <c r="A10" s="1" t="s">
        <v>91</v>
      </c>
      <c r="B10" s="1" t="s">
        <v>78</v>
      </c>
      <c r="C10" s="1" t="s">
        <v>92</v>
      </c>
      <c r="D10" s="1" t="s">
        <v>298</v>
      </c>
      <c r="E10" s="1">
        <v>180</v>
      </c>
    </row>
    <row r="11" spans="1:5" ht="40.5" customHeight="1">
      <c r="A11" s="1" t="s">
        <v>91</v>
      </c>
      <c r="B11" s="1" t="s">
        <v>78</v>
      </c>
      <c r="C11" s="1" t="s">
        <v>92</v>
      </c>
      <c r="D11" s="1" t="s">
        <v>299</v>
      </c>
      <c r="E11" s="1">
        <v>1.6</v>
      </c>
    </row>
    <row r="12" spans="1:5" ht="40.5" customHeight="1">
      <c r="A12" s="1" t="s">
        <v>91</v>
      </c>
      <c r="B12" s="1" t="s">
        <v>78</v>
      </c>
      <c r="C12" s="1" t="s">
        <v>92</v>
      </c>
      <c r="D12" s="1" t="s">
        <v>300</v>
      </c>
      <c r="E12" s="1">
        <v>2.7</v>
      </c>
    </row>
    <row r="13" spans="1:5" ht="40.5" customHeight="1">
      <c r="A13" s="1" t="s">
        <v>91</v>
      </c>
      <c r="B13" s="1" t="s">
        <v>78</v>
      </c>
      <c r="C13" s="1" t="s">
        <v>92</v>
      </c>
      <c r="D13" s="1" t="s">
        <v>301</v>
      </c>
      <c r="E13" s="1">
        <v>100</v>
      </c>
    </row>
    <row r="14" spans="1:5" ht="40.5" customHeight="1">
      <c r="A14" s="1" t="s">
        <v>91</v>
      </c>
      <c r="B14" s="1" t="s">
        <v>78</v>
      </c>
      <c r="C14" s="1" t="s">
        <v>92</v>
      </c>
      <c r="D14" s="1" t="s">
        <v>218</v>
      </c>
      <c r="E14" s="1">
        <v>1</v>
      </c>
    </row>
    <row r="15" spans="1:5" ht="40.5" customHeight="1">
      <c r="A15" s="1" t="s">
        <v>91</v>
      </c>
      <c r="B15" s="1" t="s">
        <v>78</v>
      </c>
      <c r="C15" s="1" t="s">
        <v>92</v>
      </c>
      <c r="D15" s="1" t="s">
        <v>302</v>
      </c>
      <c r="E15" s="1">
        <v>170</v>
      </c>
    </row>
    <row r="16" spans="1:5" ht="40.5" customHeight="1">
      <c r="A16" s="1" t="s">
        <v>91</v>
      </c>
      <c r="B16" s="1" t="s">
        <v>78</v>
      </c>
      <c r="C16" s="1" t="s">
        <v>92</v>
      </c>
      <c r="D16" s="1" t="s">
        <v>303</v>
      </c>
      <c r="E16" s="1">
        <v>300</v>
      </c>
    </row>
    <row r="17" spans="1:5" ht="40.5" customHeight="1">
      <c r="A17" s="1" t="s">
        <v>91</v>
      </c>
      <c r="B17" s="1" t="s">
        <v>78</v>
      </c>
      <c r="C17" s="1" t="s">
        <v>92</v>
      </c>
      <c r="D17" s="1" t="s">
        <v>304</v>
      </c>
      <c r="E17" s="1">
        <v>32.7</v>
      </c>
    </row>
    <row r="18" spans="1:5" ht="40.5" customHeight="1">
      <c r="A18" s="1" t="s">
        <v>91</v>
      </c>
      <c r="B18" s="1" t="s">
        <v>78</v>
      </c>
      <c r="C18" s="1" t="s">
        <v>92</v>
      </c>
      <c r="D18" s="1" t="s">
        <v>305</v>
      </c>
      <c r="E18" s="1">
        <v>2</v>
      </c>
    </row>
    <row r="19" spans="1:5" ht="40.5" customHeight="1">
      <c r="A19" s="1" t="s">
        <v>91</v>
      </c>
      <c r="B19" s="1" t="s">
        <v>78</v>
      </c>
      <c r="C19" s="1" t="s">
        <v>92</v>
      </c>
      <c r="D19" s="1" t="s">
        <v>306</v>
      </c>
      <c r="E19" s="1">
        <v>2.7</v>
      </c>
    </row>
    <row r="20" spans="1:5" ht="40.5" customHeight="1">
      <c r="A20" s="1" t="s">
        <v>91</v>
      </c>
      <c r="B20" s="1" t="s">
        <v>78</v>
      </c>
      <c r="C20" s="1" t="s">
        <v>92</v>
      </c>
      <c r="D20" s="1" t="s">
        <v>307</v>
      </c>
      <c r="E20" s="1">
        <v>2.8</v>
      </c>
    </row>
    <row r="21" spans="1:5" ht="40.5" customHeight="1">
      <c r="A21" s="1" t="s">
        <v>91</v>
      </c>
      <c r="B21" s="1" t="s">
        <v>78</v>
      </c>
      <c r="C21" s="1" t="s">
        <v>92</v>
      </c>
      <c r="D21" s="1" t="s">
        <v>220</v>
      </c>
      <c r="E21" s="1">
        <v>1.7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2020-06-09T08:15:57Z</dcterms:created>
  <dcterms:modified xsi:type="dcterms:W3CDTF">2020-06-09T08:25:01Z</dcterms:modified>
  <cp:category/>
  <cp:version/>
  <cp:contentType/>
  <cp:contentStatus/>
</cp:coreProperties>
</file>