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2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Titles" localSheetId="5">'2-1'!$1:$13</definedName>
    <definedName name="_xlnm.Print_Titles" localSheetId="6">'3'!$1:$5</definedName>
    <definedName name="_xlnm.Print_Titles" localSheetId="7">'3-1'!$1:$3</definedName>
    <definedName name="_xlnm.Print_Titles" localSheetId="8">'3-2'!$1:$4</definedName>
  </definedNames>
  <calcPr fullCalcOnLoad="1"/>
</workbook>
</file>

<file path=xl/sharedStrings.xml><?xml version="1.0" encoding="utf-8"?>
<sst xmlns="http://schemas.openxmlformats.org/spreadsheetml/2006/main" count="645" uniqueCount="352">
  <si>
    <t>表4-1</t>
  </si>
  <si>
    <t>基础设施建设</t>
  </si>
  <si>
    <t>生活补助</t>
  </si>
  <si>
    <t>资本性支出（基本建设）</t>
  </si>
  <si>
    <t>其他支出</t>
  </si>
  <si>
    <t xml:space="preserve">   上年财政拨款资金结转</t>
  </si>
  <si>
    <t>对个人和家庭的补助</t>
  </si>
  <si>
    <t>支   出  合  计</t>
  </si>
  <si>
    <t>从其他部门取得的收入</t>
  </si>
  <si>
    <t>一般公共预算经费拨款（补助）</t>
  </si>
  <si>
    <t>支   出   总   计</t>
  </si>
  <si>
    <t>离休费</t>
  </si>
  <si>
    <t xml:space="preserve">  债务还本支出</t>
  </si>
  <si>
    <t>资金来源</t>
  </si>
  <si>
    <t>购买单价</t>
  </si>
  <si>
    <t>助学金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</si>
  <si>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</si>
  <si>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</si>
  <si>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</si>
  <si>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</si>
  <si>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</si>
  <si>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</si>
  <si>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</si>
  <si>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>本级当年财政拨款收入</t>
  </si>
  <si>
    <t xml:space="preserve">  科学技术支出</t>
  </si>
  <si>
    <t>信息网络及软件购置更新</t>
  </si>
  <si>
    <t>因公出国(境)费用</t>
  </si>
  <si>
    <t xml:space="preserve">   政府性基金预算拨款收入</t>
  </si>
  <si>
    <t>上级补助收入</t>
  </si>
  <si>
    <t>机关事业单位养老养老保险</t>
  </si>
  <si>
    <t>文物和陈列品购置</t>
  </si>
  <si>
    <t xml:space="preserve">    绩效工资</t>
  </si>
  <si>
    <t>其他社会保障缴费</t>
  </si>
  <si>
    <t>一般公共预算拨款</t>
  </si>
  <si>
    <t>取暖费</t>
  </si>
  <si>
    <t>一般公共预算非税收入安排</t>
  </si>
  <si>
    <t>上缴上级支出</t>
  </si>
  <si>
    <t>上年结转</t>
  </si>
  <si>
    <t>二十九、转移性支出</t>
  </si>
  <si>
    <t>一、一般公共服务支出</t>
  </si>
  <si>
    <t>收              入</t>
  </si>
  <si>
    <t xml:space="preserve">  文化体育与传媒支出</t>
  </si>
  <si>
    <t>政府性基金支出预算表</t>
  </si>
  <si>
    <t xml:space="preserve">    机关事业单位基本养老保险缴费</t>
  </si>
  <si>
    <t>项             目</t>
  </si>
  <si>
    <t>其他资本性支出</t>
  </si>
  <si>
    <t>国家赔偿费用支出</t>
  </si>
  <si>
    <t>采购品目</t>
  </si>
  <si>
    <t>表2</t>
  </si>
  <si>
    <t>六、科学技术支出</t>
  </si>
  <si>
    <t>下级上缴收入安排</t>
  </si>
  <si>
    <t>国内债务付息</t>
  </si>
  <si>
    <t>救济费</t>
  </si>
  <si>
    <t xml:space="preserve">  国防支出</t>
  </si>
  <si>
    <t>二、外交支出</t>
  </si>
  <si>
    <t xml:space="preserve">    津贴补贴</t>
  </si>
  <si>
    <t xml:space="preserve">    商品和服务支出</t>
  </si>
  <si>
    <t>公务用车购置费</t>
  </si>
  <si>
    <t xml:space="preserve">    其他社会保障缴费</t>
  </si>
  <si>
    <t>2019年部门预算</t>
  </si>
  <si>
    <t>表3-3</t>
  </si>
  <si>
    <t xml:space="preserve">  其他支出</t>
  </si>
  <si>
    <t xml:space="preserve">  节能环保支出</t>
  </si>
  <si>
    <t>合计</t>
  </si>
  <si>
    <t>项       目</t>
  </si>
  <si>
    <t>财政拨款支出预算表(政府经济分类科目)</t>
  </si>
  <si>
    <t>项    目</t>
  </si>
  <si>
    <t>附属单位上缴收入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</si>
  <si>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</si>
  <si>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</si>
  <si>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</si>
  <si>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</si>
  <si>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</si>
  <si>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</si>
  <si>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</si>
  <si>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</si>
  <si>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</si>
  <si>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</si>
  <si>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政府性基金预算“三公经费”支出预算表</t>
  </si>
  <si>
    <t>咨询费</t>
  </si>
  <si>
    <t>津贴补贴</t>
  </si>
  <si>
    <t>计量单位</t>
  </si>
  <si>
    <t>拆迁补偿</t>
  </si>
  <si>
    <t>项              目</t>
  </si>
  <si>
    <t>购买数量</t>
  </si>
  <si>
    <t xml:space="preserve">    工资福利支出</t>
  </si>
  <si>
    <t>一般公共预算“三公经费”支出预算表</t>
  </si>
  <si>
    <t>政府投资基金股权投资</t>
  </si>
  <si>
    <t>印刷费</t>
  </si>
  <si>
    <t>从不同级政府取得的收入</t>
  </si>
  <si>
    <t>上级补助收入安排</t>
  </si>
  <si>
    <t>地上附着物和青苗补偿</t>
  </si>
  <si>
    <t>509</t>
  </si>
  <si>
    <t>505</t>
  </si>
  <si>
    <t>十四、交通运输支出</t>
  </si>
  <si>
    <t>差旅费</t>
  </si>
  <si>
    <t xml:space="preserve">  （政府）对个人和家庭的补助</t>
  </si>
  <si>
    <t>补充全国社会保障基金</t>
  </si>
  <si>
    <t xml:space="preserve">  预备费</t>
  </si>
  <si>
    <t>部门预算收支总表</t>
  </si>
  <si>
    <t>费用补贴</t>
  </si>
  <si>
    <t>十六、商业服务业等支出</t>
  </si>
  <si>
    <t>本   年   支   出  合  计</t>
  </si>
  <si>
    <t xml:space="preserve">    福利费</t>
  </si>
  <si>
    <t xml:space="preserve">    职工基本医疗保险缴费</t>
  </si>
  <si>
    <t>项目</t>
  </si>
  <si>
    <t>二十一、粮油物资储备支出</t>
  </si>
  <si>
    <t>十五、资源勘探信息等支出</t>
  </si>
  <si>
    <t>政府向社会力量购买服务预算表</t>
  </si>
  <si>
    <t>邮电费</t>
  </si>
  <si>
    <t xml:space="preserve">    医疗费补助</t>
  </si>
  <si>
    <t xml:space="preserve">    其他商品和服务支出</t>
  </si>
  <si>
    <t>对社会保险基金补助</t>
  </si>
  <si>
    <t xml:space="preserve">  社会保障与就业支出</t>
  </si>
  <si>
    <t>奖金</t>
  </si>
  <si>
    <t>其他对企业补助</t>
  </si>
  <si>
    <t xml:space="preserve">    公务用车运行维护费</t>
  </si>
  <si>
    <t>一、本年支出</t>
  </si>
  <si>
    <t>县级当年财政拨款安排</t>
  </si>
  <si>
    <t>单位代码</t>
  </si>
  <si>
    <t>一般公共预算支出预算表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</si>
  <si>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</si>
  <si>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</si>
  <si>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</si>
  <si>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</si>
  <si>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</si>
  <si>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</si>
  <si>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</si>
  <si>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单位名称(科目名称)</t>
  </si>
  <si>
    <t>六、事业单位经营收入</t>
  </si>
  <si>
    <t>绩效工资</t>
  </si>
  <si>
    <t>事业单位经营收入</t>
  </si>
  <si>
    <t>一般公共预算项目支出预算表</t>
  </si>
  <si>
    <t>四、财政专户管理资金收入</t>
  </si>
  <si>
    <t>单位名称(科目)</t>
  </si>
  <si>
    <t>四、公共安全支出</t>
  </si>
  <si>
    <t>十、医疗卫生与计划生育支出</t>
  </si>
  <si>
    <t>政府性基金收入安排</t>
  </si>
  <si>
    <t>专用材料费</t>
  </si>
  <si>
    <t xml:space="preserve">    网络运行维护费</t>
  </si>
  <si>
    <t>安置补助</t>
  </si>
  <si>
    <t>公务接待费</t>
  </si>
  <si>
    <t>单位编码</t>
  </si>
  <si>
    <t>转移性收入</t>
  </si>
  <si>
    <t>物资储备</t>
  </si>
  <si>
    <t>七、其他收入</t>
  </si>
  <si>
    <t>单位：万元</t>
  </si>
  <si>
    <t>手续费</t>
  </si>
  <si>
    <t xml:space="preserve">  50502</t>
  </si>
  <si>
    <t>伙食补助费</t>
  </si>
  <si>
    <t xml:space="preserve">  债务付息支出</t>
  </si>
  <si>
    <t>工资福利支出</t>
  </si>
  <si>
    <t xml:space="preserve">  交通运输支出</t>
  </si>
  <si>
    <t>小计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</si>
  <si>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</si>
  <si>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</si>
  <si>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</si>
  <si>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</si>
  <si>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</si>
  <si>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</si>
  <si>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</si>
  <si>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</si>
  <si>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</si>
  <si>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</si>
  <si>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</si>
  <si>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</si>
  <si>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</si>
  <si>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</si>
  <si>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</si>
  <si>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</si>
  <si>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</si>
  <si>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</si>
  <si>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</si>
  <si>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</si>
  <si>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</si>
  <si>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>项      目</t>
  </si>
  <si>
    <t xml:space="preserve">  金融支出</t>
  </si>
  <si>
    <t>二十五、其他支出</t>
  </si>
  <si>
    <t>购买品目</t>
  </si>
  <si>
    <t xml:space="preserve">  商品和服务支出</t>
  </si>
  <si>
    <t>赠与</t>
  </si>
  <si>
    <t>对附属单位补助支出</t>
  </si>
  <si>
    <t>十九、国土海洋气象等支出</t>
  </si>
  <si>
    <t>一般公共预算经费拨款(补助)安排</t>
  </si>
  <si>
    <t>项目名称</t>
  </si>
  <si>
    <t>土地补偿</t>
  </si>
  <si>
    <t xml:space="preserve">  商业服务业等支出</t>
  </si>
  <si>
    <t>抚恤金</t>
  </si>
  <si>
    <t xml:space="preserve">  对个人和家庭的补助</t>
  </si>
  <si>
    <t>商品和服务支出</t>
  </si>
  <si>
    <t>上年应返还额度结转</t>
  </si>
  <si>
    <t>其他基本建设支出)</t>
  </si>
  <si>
    <t>奖励金</t>
  </si>
  <si>
    <t xml:space="preserve">  粮油物资储备支出</t>
  </si>
  <si>
    <t>其他交通工具购置</t>
  </si>
  <si>
    <t>工会经费</t>
  </si>
  <si>
    <t>表4</t>
  </si>
  <si>
    <t>维修(护)费</t>
  </si>
  <si>
    <t xml:space="preserve">  援助其他地区支出</t>
  </si>
  <si>
    <t>电费</t>
  </si>
  <si>
    <t>医疗费补助</t>
  </si>
  <si>
    <t>八、用事业基金弥补收支差额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</si>
  <si>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</si>
  <si>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</si>
  <si>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</si>
  <si>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</si>
  <si>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</si>
  <si>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</si>
  <si>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</si>
  <si>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 xml:space="preserve">    社会福利和救助</t>
  </si>
  <si>
    <t>用事业基金弥补收支差额</t>
  </si>
  <si>
    <t xml:space="preserve">    办公费</t>
  </si>
  <si>
    <t>支                               出</t>
  </si>
  <si>
    <t>利息补贴</t>
  </si>
  <si>
    <t>单位名称（部门预算经济科目）</t>
  </si>
  <si>
    <t>资本金注入</t>
  </si>
  <si>
    <t>职工基本医疗保险缴费</t>
  </si>
  <si>
    <t>二十二、国有资本经营预算支出</t>
  </si>
  <si>
    <t>单位名称</t>
  </si>
  <si>
    <t>九、上年结转</t>
  </si>
  <si>
    <t>结转结余资金安排</t>
  </si>
  <si>
    <t>其他商品和服务支出</t>
  </si>
  <si>
    <t>二十四、预备费</t>
  </si>
  <si>
    <t xml:space="preserve">  50501</t>
  </si>
  <si>
    <t>二十七、债务付息支出</t>
  </si>
  <si>
    <t>对民间非营利组织和群众性自治组织补贴</t>
  </si>
  <si>
    <t>债务利息及费用支出</t>
  </si>
  <si>
    <t>财政专户管理资金收入</t>
  </si>
  <si>
    <t>二、结转下年</t>
  </si>
  <si>
    <t xml:space="preserve">    工会经费</t>
  </si>
  <si>
    <t>总计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</si>
  <si>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</si>
  <si>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</si>
  <si>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</si>
  <si>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</si>
  <si>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</si>
  <si>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</si>
  <si>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</si>
  <si>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国有资本经营预算</t>
  </si>
  <si>
    <t>部门预算收入总表</t>
  </si>
  <si>
    <t>公务交通补贴</t>
  </si>
  <si>
    <t>办公费</t>
  </si>
  <si>
    <t xml:space="preserve">  50901</t>
  </si>
  <si>
    <t>部门预算支出总表</t>
  </si>
  <si>
    <t>本   年   收  入  合  计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</si>
  <si>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</si>
  <si>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</si>
  <si>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</si>
  <si>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</si>
  <si>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</si>
  <si>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>纳入专户管理的资金安排</t>
  </si>
  <si>
    <t xml:space="preserve">  债务发行费用支出</t>
  </si>
  <si>
    <t>金额</t>
  </si>
  <si>
    <t>一、一般公共预算拨款收入</t>
  </si>
  <si>
    <t xml:space="preserve">  工资福利支出</t>
  </si>
  <si>
    <t>八、社会保障与就业支出</t>
  </si>
  <si>
    <t>房屋建筑物购建</t>
  </si>
  <si>
    <t>基本工资</t>
  </si>
  <si>
    <t>一般公共预算拨款收入</t>
  </si>
  <si>
    <t>其他收入安排</t>
  </si>
  <si>
    <t>功能科目编码（类款项）</t>
  </si>
  <si>
    <t>五、事业收入</t>
  </si>
  <si>
    <t>医疗费</t>
  </si>
  <si>
    <t xml:space="preserve">  （政府）对事业单位经常性补助</t>
  </si>
  <si>
    <t>2019年预算数</t>
  </si>
  <si>
    <t>表3</t>
  </si>
  <si>
    <t>单位:万元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</si>
  <si>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</si>
  <si>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</si>
  <si>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</si>
  <si>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</si>
  <si>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</si>
  <si>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</si>
  <si>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国有资本经营预算拨款收入</t>
  </si>
  <si>
    <t>二十六、债务还本支出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</si>
  <si>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</si>
  <si>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</si>
  <si>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</si>
  <si>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</si>
  <si>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</si>
  <si>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</si>
  <si>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</si>
  <si>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</si>
  <si>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</si>
  <si>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国外债务发行费用</t>
  </si>
  <si>
    <t xml:space="preserve">   一般公共预算拨款收入</t>
  </si>
  <si>
    <t xml:space="preserve">  农林水支出</t>
  </si>
  <si>
    <t>三、国有资本经营预算拨款收入</t>
  </si>
  <si>
    <t>表3-2</t>
  </si>
  <si>
    <t>其他工资福利支出</t>
  </si>
  <si>
    <t>水费</t>
  </si>
  <si>
    <t>收   入   总   计</t>
  </si>
  <si>
    <t>支                 出</t>
  </si>
  <si>
    <t>二十九、结转下年</t>
  </si>
  <si>
    <t>公务用车运行维护费</t>
  </si>
  <si>
    <t>采购数量</t>
  </si>
  <si>
    <t xml:space="preserve">       表6</t>
  </si>
  <si>
    <t>退休费</t>
  </si>
  <si>
    <t>被装购置费</t>
  </si>
  <si>
    <t>科目编码</t>
  </si>
  <si>
    <t>收  入  合  计</t>
  </si>
  <si>
    <t>税金及附加费用</t>
  </si>
  <si>
    <t xml:space="preserve">    住房公积金</t>
  </si>
  <si>
    <t xml:space="preserve">  灾害防治及应急管理支出</t>
  </si>
  <si>
    <t>日期：2019年3月28日</t>
  </si>
  <si>
    <t>合计</t>
  </si>
  <si>
    <t>巴中市中心血站</t>
  </si>
  <si>
    <t>单位名称：巴中市中心血站</t>
  </si>
  <si>
    <t>单位：巴中市中心血站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</si>
  <si>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</si>
  <si>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</si>
  <si>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</si>
  <si>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      其他行政事业单位离退休支出</t>
  </si>
  <si>
    <t xml:space="preserve">    卫生健康支出</t>
  </si>
  <si>
    <t xml:space="preserve">      公共卫生</t>
  </si>
  <si>
    <t xml:space="preserve">        采供血机构</t>
  </si>
  <si>
    <t xml:space="preserve">      行政事业单位医疗</t>
  </si>
  <si>
    <t xml:space="preserve">        事业单位医疗</t>
  </si>
  <si>
    <t xml:space="preserve">    住房保障支出</t>
  </si>
  <si>
    <t xml:space="preserve">      住房改革支出</t>
  </si>
  <si>
    <t xml:space="preserve">        住房公积金</t>
  </si>
  <si>
    <t>705004</t>
  </si>
  <si>
    <t>705</t>
  </si>
  <si>
    <t>巴中市卫生健康委员会</t>
  </si>
  <si>
    <t xml:space="preserve">    </t>
  </si>
  <si>
    <t xml:space="preserve">    接待费</t>
  </si>
  <si>
    <t xml:space="preserve">    采供血专用设备购置经费</t>
  </si>
  <si>
    <t xml:space="preserve">    采供血设备维修维护费</t>
  </si>
  <si>
    <t xml:space="preserve">    采供血专用试剂耗材</t>
  </si>
  <si>
    <t xml:space="preserve">    资料印刷费</t>
  </si>
  <si>
    <t xml:space="preserve">    机关物业管理及水电费</t>
  </si>
  <si>
    <t xml:space="preserve">    驻村第一书记工作经费</t>
  </si>
  <si>
    <t xml:space="preserve">    脱贫攻坚工作经费</t>
  </si>
  <si>
    <t>中央提前通知专项转移支付</t>
  </si>
  <si>
    <t>上年结转安排</t>
  </si>
  <si>
    <t>中心血站</t>
  </si>
  <si>
    <r>
      <t>70500</t>
    </r>
    <r>
      <rPr>
        <sz val="9"/>
        <rFont val="宋体"/>
        <family val="0"/>
      </rPr>
      <t>4</t>
    </r>
  </si>
  <si>
    <r>
      <t>7</t>
    </r>
    <r>
      <rPr>
        <sz val="9"/>
        <rFont val="宋体"/>
        <family val="0"/>
      </rPr>
      <t>05004</t>
    </r>
  </si>
  <si>
    <t>一般公共预算非税收入安排</t>
  </si>
  <si>
    <t>运转类项目</t>
  </si>
  <si>
    <t>事业发展类项目</t>
  </si>
  <si>
    <t xml:space="preserve">  中心血站</t>
  </si>
  <si>
    <t xml:space="preserve">        机关事业单位基本养老保险缴费支出</t>
  </si>
  <si>
    <t>市中心血站</t>
  </si>
  <si>
    <r>
      <t>7</t>
    </r>
    <r>
      <rPr>
        <sz val="9"/>
        <rFont val="宋体"/>
        <family val="0"/>
      </rPr>
      <t>05004</t>
    </r>
  </si>
  <si>
    <r>
      <t>705004</t>
    </r>
  </si>
  <si>
    <t xml:space="preserve">    党建工作经费</t>
  </si>
  <si>
    <t>采供血专用设备购置经费</t>
  </si>
  <si>
    <t>台</t>
  </si>
  <si>
    <t>核酸试剂经费</t>
  </si>
  <si>
    <t xml:space="preserve">    核酸试剂经费</t>
  </si>
  <si>
    <t>党建工作经费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</si>
</sst>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#,##0.0000"/>
    <numFmt numFmtId="193" formatCode=";;"/>
    <numFmt numFmtId="194" formatCode="#,##0."/>
    <numFmt numFmtId="195" formatCode="0.0%"/>
    <numFmt numFmtId="196" formatCode="0_);[Red]\(0\)"/>
    <numFmt numFmtId="197" formatCode="0.00_);\(0.00\)"/>
  </numFmts>
  <fonts count="5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>
      <alignment vertical="center"/>
      <protection/>
    </xf>
    <xf numFmtId="0" fontId="43" fillId="0" borderId="0">
      <alignment vertical="center"/>
      <protection/>
    </xf>
    <xf numFmtId="0" fontId="42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9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193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3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9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2" xfId="0" applyNumberFormat="1" applyFont="1" applyFill="1" applyBorder="1" applyAlignment="1" applyProtection="1">
      <alignment horizontal="right" vertical="center" wrapText="1"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3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/>
    </xf>
    <xf numFmtId="49" fontId="12" fillId="33" borderId="0" xfId="0" applyNumberFormat="1" applyFont="1" applyFill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93" fontId="0" fillId="0" borderId="12" xfId="0" applyNumberForma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14" fillId="33" borderId="0" xfId="0" applyNumberFormat="1" applyFont="1" applyFill="1" applyAlignment="1">
      <alignment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/>
    </xf>
    <xf numFmtId="193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93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vertical="top" wrapText="1"/>
    </xf>
    <xf numFmtId="197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3" fillId="33" borderId="0" xfId="0" applyNumberFormat="1" applyFont="1" applyFill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49" fontId="12" fillId="33" borderId="12" xfId="0" applyNumberFormat="1" applyFont="1" applyFill="1" applyBorder="1" applyAlignment="1" applyProtection="1">
      <alignment horizontal="center" vertical="center" wrapText="1"/>
      <protection/>
    </xf>
    <xf numFmtId="49" fontId="12" fillId="33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B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6"/>
    </row>
    <row r="2" ht="84" customHeight="1">
      <c r="B2" s="45" t="s">
        <v>306</v>
      </c>
    </row>
    <row r="3" ht="159" customHeight="1">
      <c r="B3" s="45" t="s">
        <v>59</v>
      </c>
    </row>
    <row r="4" ht="102" customHeight="1">
      <c r="B4" s="27" t="s">
        <v>304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4" t="s">
        <v>60</v>
      </c>
    </row>
    <row r="2" spans="1:8" ht="17.25" customHeight="1">
      <c r="A2" s="1" t="s">
        <v>86</v>
      </c>
      <c r="B2" s="13"/>
      <c r="C2" s="13"/>
      <c r="D2" s="13"/>
      <c r="E2" s="13"/>
      <c r="F2" s="13"/>
      <c r="G2" s="13"/>
      <c r="H2" s="13"/>
    </row>
    <row r="3" spans="1:8" ht="12.75" customHeight="1">
      <c r="A3" s="200" t="s">
        <v>307</v>
      </c>
      <c r="B3" s="201"/>
      <c r="C3" s="11"/>
      <c r="D3" s="11"/>
      <c r="E3" s="11"/>
      <c r="F3" s="11"/>
      <c r="G3" s="11"/>
      <c r="H3" s="14" t="s">
        <v>146</v>
      </c>
    </row>
    <row r="4" spans="1:8" ht="14.25" customHeight="1">
      <c r="A4" s="181" t="s">
        <v>119</v>
      </c>
      <c r="B4" s="181" t="s">
        <v>218</v>
      </c>
      <c r="C4" s="16" t="s">
        <v>23</v>
      </c>
      <c r="D4" s="15"/>
      <c r="E4" s="16"/>
      <c r="F4" s="16"/>
      <c r="G4" s="16"/>
      <c r="H4" s="16"/>
    </row>
    <row r="5" spans="1:8" ht="13.5" customHeight="1">
      <c r="A5" s="181"/>
      <c r="B5" s="181"/>
      <c r="C5" s="185" t="s">
        <v>63</v>
      </c>
      <c r="D5" s="176" t="s">
        <v>26</v>
      </c>
      <c r="E5" s="17" t="s">
        <v>68</v>
      </c>
      <c r="F5" s="17"/>
      <c r="G5" s="17"/>
      <c r="H5" s="181" t="s">
        <v>141</v>
      </c>
    </row>
    <row r="6" spans="1:8" ht="25.5" customHeight="1">
      <c r="A6" s="182"/>
      <c r="B6" s="182"/>
      <c r="C6" s="186"/>
      <c r="D6" s="176"/>
      <c r="E6" s="43" t="s">
        <v>153</v>
      </c>
      <c r="F6" s="43" t="s">
        <v>234</v>
      </c>
      <c r="G6" s="43" t="s">
        <v>57</v>
      </c>
      <c r="H6" s="182"/>
    </row>
    <row r="7" spans="1:9" ht="19.5" customHeight="1">
      <c r="A7" s="172"/>
      <c r="B7" s="172" t="s">
        <v>305</v>
      </c>
      <c r="C7" s="50">
        <v>6</v>
      </c>
      <c r="D7" s="90">
        <v>0</v>
      </c>
      <c r="E7" s="50">
        <v>4</v>
      </c>
      <c r="F7" s="79">
        <v>4</v>
      </c>
      <c r="G7" s="50">
        <v>0</v>
      </c>
      <c r="H7" s="51">
        <v>2</v>
      </c>
      <c r="I7" s="11"/>
    </row>
    <row r="8" spans="1:8" ht="19.5" customHeight="1">
      <c r="A8" s="172" t="s">
        <v>321</v>
      </c>
      <c r="B8" s="172" t="s">
        <v>343</v>
      </c>
      <c r="C8" s="50">
        <v>6</v>
      </c>
      <c r="D8" s="90">
        <v>0</v>
      </c>
      <c r="E8" s="50">
        <v>4</v>
      </c>
      <c r="F8" s="79">
        <v>4</v>
      </c>
      <c r="G8" s="50">
        <v>0</v>
      </c>
      <c r="H8" s="51">
        <v>2</v>
      </c>
    </row>
    <row r="9" spans="2:8" ht="12.75" customHeight="1">
      <c r="B9" s="11"/>
      <c r="C9" s="11"/>
      <c r="D9" s="11"/>
      <c r="E9" s="11"/>
      <c r="F9" s="11"/>
      <c r="G9" s="11"/>
      <c r="H9" s="11"/>
    </row>
    <row r="10" spans="2:7" ht="12.75" customHeight="1">
      <c r="B10" s="11"/>
      <c r="G10" s="11"/>
    </row>
    <row r="11" spans="2:7" ht="12.75" customHeight="1">
      <c r="B11" s="11"/>
      <c r="G11" s="11"/>
    </row>
    <row r="12" spans="2:7" ht="12.75" customHeight="1">
      <c r="B12" s="11"/>
      <c r="D12" s="11"/>
      <c r="F12" s="11"/>
      <c r="G12" s="11"/>
    </row>
    <row r="13" spans="2:7" ht="12.75" customHeight="1">
      <c r="B13" s="11"/>
      <c r="G13" s="11"/>
    </row>
    <row r="14" spans="2:7" ht="12.75" customHeight="1">
      <c r="B14" s="11"/>
      <c r="F14" s="11"/>
      <c r="G14" s="11"/>
    </row>
    <row r="15" spans="2:6" ht="12.75" customHeight="1">
      <c r="B15" s="11"/>
      <c r="F15" s="11"/>
    </row>
    <row r="16" ht="12.75" customHeight="1">
      <c r="B16" s="11"/>
    </row>
    <row r="17" spans="2:5" ht="12.75" customHeight="1">
      <c r="B17" s="11"/>
      <c r="C17" s="11"/>
      <c r="E17" s="11"/>
    </row>
    <row r="18" spans="3:6" ht="12.75" customHeight="1">
      <c r="C18" s="11"/>
      <c r="F18" s="11"/>
    </row>
    <row r="19" spans="3:4" ht="12.75" customHeight="1">
      <c r="C19" s="11"/>
      <c r="D19" s="11"/>
    </row>
    <row r="20" ht="12.75" customHeight="1">
      <c r="D20" s="11"/>
    </row>
  </sheetData>
  <sheetProtection/>
  <mergeCells count="6">
    <mergeCell ref="A3:B3"/>
    <mergeCell ref="A4:A6"/>
    <mergeCell ref="B4:B6"/>
    <mergeCell ref="C5:C6"/>
    <mergeCell ref="H5:H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PageLayoutView="0" workbookViewId="0" topLeftCell="A1">
      <selection activeCell="D23" sqref="D23"/>
    </sheetView>
  </sheetViews>
  <sheetFormatPr defaultColWidth="9.16015625" defaultRowHeight="11.25"/>
  <cols>
    <col min="1" max="1" width="17" style="0" customWidth="1"/>
    <col min="2" max="2" width="11" style="0" customWidth="1"/>
    <col min="3" max="4" width="43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" t="s">
        <v>196</v>
      </c>
    </row>
    <row r="2" spans="1:7" ht="21" customHeight="1">
      <c r="A2" s="199" t="s">
        <v>42</v>
      </c>
      <c r="B2" s="199"/>
      <c r="C2" s="199"/>
      <c r="D2" s="199"/>
      <c r="E2" s="199"/>
      <c r="F2" s="199"/>
      <c r="G2" s="199"/>
    </row>
    <row r="3" spans="1:7" ht="12.75" customHeight="1">
      <c r="A3" s="89" t="s">
        <v>307</v>
      </c>
      <c r="C3" s="20"/>
      <c r="D3" s="20"/>
      <c r="E3" s="20"/>
      <c r="G3" s="2" t="s">
        <v>146</v>
      </c>
    </row>
    <row r="4" spans="1:7" ht="29.25" customHeight="1">
      <c r="A4" s="44" t="s">
        <v>260</v>
      </c>
      <c r="B4" s="35" t="s">
        <v>119</v>
      </c>
      <c r="C4" s="30" t="s">
        <v>128</v>
      </c>
      <c r="D4" s="42" t="s">
        <v>184</v>
      </c>
      <c r="E4" s="42" t="s">
        <v>63</v>
      </c>
      <c r="F4" s="21" t="s">
        <v>22</v>
      </c>
      <c r="G4" s="21" t="s">
        <v>168</v>
      </c>
    </row>
    <row r="5" spans="1:7" ht="19.5" customHeight="1">
      <c r="A5" s="82"/>
      <c r="B5" s="80"/>
      <c r="C5" s="77"/>
      <c r="D5" s="88"/>
      <c r="E5" s="50"/>
      <c r="F5" s="51"/>
      <c r="G5" s="51"/>
    </row>
    <row r="6" spans="1:7" ht="9.75" customHeight="1">
      <c r="A6" s="11"/>
      <c r="B6" s="11"/>
      <c r="C6" s="11"/>
      <c r="D6" s="11"/>
      <c r="E6" s="11"/>
      <c r="G6" s="11"/>
    </row>
    <row r="7" spans="2:7" ht="9.75" customHeight="1">
      <c r="B7" s="11"/>
      <c r="C7" s="11"/>
      <c r="D7" s="11"/>
      <c r="E7" s="11"/>
      <c r="G7" s="11"/>
    </row>
    <row r="8" spans="2:7" ht="9.75" customHeight="1">
      <c r="B8" s="11"/>
      <c r="C8" s="11"/>
      <c r="D8" s="11"/>
      <c r="E8" s="11"/>
      <c r="F8" s="11"/>
      <c r="G8" s="11"/>
    </row>
    <row r="9" spans="2:6" ht="9.75" customHeight="1">
      <c r="B9" s="11"/>
      <c r="C9" s="11"/>
      <c r="D9" s="11"/>
      <c r="E9" s="11"/>
      <c r="F9" s="11"/>
    </row>
    <row r="10" spans="2:6" ht="9.75" customHeight="1">
      <c r="B10" s="11"/>
      <c r="C10" s="11"/>
      <c r="D10" s="11"/>
      <c r="E10" s="11"/>
      <c r="F10" s="11"/>
    </row>
    <row r="11" spans="3:6" ht="11.25">
      <c r="C11" s="11"/>
      <c r="D11" s="11"/>
      <c r="E11" s="11"/>
      <c r="F11" s="11"/>
    </row>
    <row r="12" spans="3:6" ht="11.25">
      <c r="C12" s="11"/>
      <c r="E12" s="11"/>
      <c r="F12" s="11"/>
    </row>
    <row r="13" spans="3:5" ht="11.25">
      <c r="C13" s="11"/>
      <c r="E13" s="11"/>
    </row>
    <row r="14" spans="3:5" ht="11.25">
      <c r="C14" s="11"/>
      <c r="D14" s="11"/>
      <c r="E14" s="11"/>
    </row>
    <row r="15" spans="3:5" ht="11.25">
      <c r="C15" s="11"/>
      <c r="D15" s="11"/>
      <c r="E15" s="11"/>
    </row>
    <row r="16" spans="3:5" ht="11.25">
      <c r="C16" s="11"/>
      <c r="D16" s="11"/>
      <c r="E16" s="11"/>
    </row>
    <row r="17" spans="3:5" ht="11.25">
      <c r="C17" s="11"/>
      <c r="D17" s="11"/>
      <c r="E17" s="11"/>
    </row>
    <row r="18" spans="3:5" ht="11.25">
      <c r="C18" s="11"/>
      <c r="D18" s="11"/>
      <c r="E18" s="11"/>
    </row>
    <row r="19" spans="3:5" ht="11.25">
      <c r="C19" s="11"/>
      <c r="D19" s="11"/>
      <c r="E19" s="11"/>
    </row>
    <row r="20" spans="3:5" ht="11.25">
      <c r="C20" s="11"/>
      <c r="D20" s="11"/>
      <c r="E20" s="11"/>
    </row>
    <row r="21" spans="3:4" ht="11.25">
      <c r="C21" s="11"/>
      <c r="D21" s="11"/>
    </row>
    <row r="22" spans="3:4" ht="11.25">
      <c r="C22" s="11"/>
      <c r="D22" s="11"/>
    </row>
    <row r="23" spans="3:4" ht="11.25">
      <c r="C23" s="11"/>
      <c r="D23" s="11"/>
    </row>
    <row r="24" ht="11.25">
      <c r="D24" s="11"/>
    </row>
    <row r="29" ht="11.25">
      <c r="C29" s="11"/>
    </row>
  </sheetData>
  <sheetProtection/>
  <mergeCells count="1"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D21" sqref="D2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4" t="s">
        <v>0</v>
      </c>
    </row>
    <row r="2" spans="1:8" ht="17.25" customHeight="1">
      <c r="A2" s="1" t="s">
        <v>78</v>
      </c>
      <c r="B2" s="13"/>
      <c r="C2" s="13"/>
      <c r="D2" s="13"/>
      <c r="E2" s="13"/>
      <c r="F2" s="13"/>
      <c r="G2" s="13"/>
      <c r="H2" s="13"/>
    </row>
    <row r="3" spans="1:8" ht="12.75" customHeight="1">
      <c r="A3" s="200" t="s">
        <v>307</v>
      </c>
      <c r="B3" s="201"/>
      <c r="C3" s="11"/>
      <c r="D3" s="11"/>
      <c r="E3" s="11"/>
      <c r="F3" s="11"/>
      <c r="G3" s="11"/>
      <c r="H3" s="14" t="s">
        <v>146</v>
      </c>
    </row>
    <row r="4" spans="1:8" ht="14.25" customHeight="1">
      <c r="A4" s="181" t="s">
        <v>119</v>
      </c>
      <c r="B4" s="181" t="s">
        <v>218</v>
      </c>
      <c r="C4" s="16" t="s">
        <v>174</v>
      </c>
      <c r="D4" s="15"/>
      <c r="E4" s="16"/>
      <c r="F4" s="16"/>
      <c r="G4" s="16"/>
      <c r="H4" s="16"/>
    </row>
    <row r="5" spans="1:8" ht="13.5" customHeight="1">
      <c r="A5" s="181"/>
      <c r="B5" s="181"/>
      <c r="C5" s="185" t="s">
        <v>63</v>
      </c>
      <c r="D5" s="176" t="s">
        <v>26</v>
      </c>
      <c r="E5" s="17" t="s">
        <v>68</v>
      </c>
      <c r="F5" s="17"/>
      <c r="G5" s="17"/>
      <c r="H5" s="181" t="s">
        <v>141</v>
      </c>
    </row>
    <row r="6" spans="1:8" ht="25.5" customHeight="1">
      <c r="A6" s="182"/>
      <c r="B6" s="182"/>
      <c r="C6" s="186"/>
      <c r="D6" s="176"/>
      <c r="E6" s="43" t="s">
        <v>153</v>
      </c>
      <c r="F6" s="43" t="s">
        <v>234</v>
      </c>
      <c r="G6" s="43" t="s">
        <v>57</v>
      </c>
      <c r="H6" s="182"/>
    </row>
    <row r="7" spans="1:9" ht="19.5" customHeight="1">
      <c r="A7" s="88"/>
      <c r="B7" s="88"/>
      <c r="C7" s="50"/>
      <c r="D7" s="90"/>
      <c r="E7" s="50"/>
      <c r="F7" s="79"/>
      <c r="G7" s="50"/>
      <c r="H7" s="51"/>
      <c r="I7" s="11"/>
    </row>
    <row r="8" spans="1:8" ht="12.75" customHeight="1">
      <c r="A8" s="11"/>
      <c r="B8" s="11"/>
      <c r="C8" s="11"/>
      <c r="D8" s="11"/>
      <c r="E8" s="11"/>
      <c r="F8" s="11"/>
      <c r="G8" s="11"/>
      <c r="H8" s="11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1:8" ht="12.75" customHeight="1">
      <c r="A10" s="11"/>
      <c r="B10" s="11"/>
      <c r="C10" s="11"/>
      <c r="D10" s="11"/>
      <c r="E10" s="11"/>
      <c r="F10" s="11"/>
      <c r="G10" s="11"/>
      <c r="H10" s="11"/>
    </row>
    <row r="11" spans="1:7" ht="12.75" customHeight="1">
      <c r="A11" s="11"/>
      <c r="B11" s="11"/>
      <c r="C11" s="11"/>
      <c r="D11" s="11"/>
      <c r="E11" s="11"/>
      <c r="F11" s="11"/>
      <c r="G11" s="11"/>
    </row>
    <row r="12" spans="2:7" ht="12.75" customHeight="1">
      <c r="B12" s="11"/>
      <c r="C12" s="11"/>
      <c r="D12" s="11"/>
      <c r="E12" s="11"/>
      <c r="F12" s="11"/>
      <c r="G12" s="11"/>
    </row>
    <row r="13" spans="2:7" ht="12.75" customHeight="1">
      <c r="B13" s="11"/>
      <c r="C13" s="11"/>
      <c r="D13" s="11"/>
      <c r="E13" s="11"/>
      <c r="F13" s="11"/>
      <c r="G13" s="11"/>
    </row>
    <row r="14" spans="2:6" ht="12.75" customHeight="1">
      <c r="B14" s="11"/>
      <c r="D14" s="11"/>
      <c r="E14" s="11"/>
      <c r="F14" s="11"/>
    </row>
    <row r="15" spans="2:6" ht="12.75" customHeight="1">
      <c r="B15" s="11"/>
      <c r="F15" s="11"/>
    </row>
    <row r="16" spans="2:6" ht="12.75" customHeight="1">
      <c r="B16" s="11"/>
      <c r="E16" s="11"/>
      <c r="F16" s="11"/>
    </row>
    <row r="17" spans="2:6" ht="12.75" customHeight="1">
      <c r="B17" s="11"/>
      <c r="C17" s="11"/>
      <c r="E17" s="11"/>
      <c r="F17" s="11"/>
    </row>
    <row r="18" ht="11.25">
      <c r="B18" s="11"/>
    </row>
    <row r="19" spans="2:3" ht="11.25">
      <c r="B19" s="11"/>
      <c r="C19" s="11"/>
    </row>
    <row r="20" ht="11.25">
      <c r="C20" s="11"/>
    </row>
  </sheetData>
  <sheetProtection/>
  <mergeCells count="6">
    <mergeCell ref="A3:B3"/>
    <mergeCell ref="A4:A6"/>
    <mergeCell ref="B4:B6"/>
    <mergeCell ref="C5:C6"/>
    <mergeCell ref="H5:H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" t="s">
        <v>122</v>
      </c>
    </row>
    <row r="2" spans="1:7" ht="21" customHeight="1">
      <c r="A2" s="22" t="s">
        <v>16</v>
      </c>
      <c r="B2" s="22"/>
      <c r="C2" s="22"/>
      <c r="D2" s="22"/>
      <c r="E2" s="22"/>
      <c r="F2" s="22"/>
      <c r="G2" s="22"/>
    </row>
    <row r="3" spans="1:7" ht="12.75" customHeight="1">
      <c r="A3" s="91" t="s">
        <v>307</v>
      </c>
      <c r="C3" s="20"/>
      <c r="D3" s="20"/>
      <c r="E3" s="20"/>
      <c r="G3" s="2" t="s">
        <v>146</v>
      </c>
    </row>
    <row r="4" spans="1:7" ht="30.75" customHeight="1">
      <c r="A4" s="44" t="s">
        <v>260</v>
      </c>
      <c r="B4" s="35" t="s">
        <v>119</v>
      </c>
      <c r="C4" s="49" t="s">
        <v>128</v>
      </c>
      <c r="D4" s="42" t="s">
        <v>184</v>
      </c>
      <c r="E4" s="42" t="s">
        <v>63</v>
      </c>
      <c r="F4" s="21" t="s">
        <v>22</v>
      </c>
      <c r="G4" s="21" t="s">
        <v>168</v>
      </c>
    </row>
    <row r="5" spans="1:7" ht="16.5" customHeight="1">
      <c r="A5" s="82"/>
      <c r="B5" s="80"/>
      <c r="C5" s="77"/>
      <c r="D5" s="88"/>
      <c r="E5" s="50"/>
      <c r="F5" s="51"/>
      <c r="G5" s="51"/>
    </row>
    <row r="6" spans="1:7" ht="12.75" customHeight="1">
      <c r="A6" s="11"/>
      <c r="B6" s="11"/>
      <c r="C6" s="11"/>
      <c r="D6" s="11"/>
      <c r="E6" s="11"/>
      <c r="F6" s="11"/>
      <c r="G6" s="11"/>
    </row>
    <row r="7" spans="1:7" ht="12.75" customHeight="1">
      <c r="A7" s="11"/>
      <c r="B7" s="11"/>
      <c r="C7" s="11"/>
      <c r="D7" s="11"/>
      <c r="E7" s="11"/>
      <c r="F7" s="11"/>
      <c r="G7" s="11"/>
    </row>
    <row r="8" spans="1:7" ht="12.75" customHeight="1">
      <c r="A8" s="11"/>
      <c r="B8" s="11"/>
      <c r="C8" s="11"/>
      <c r="D8" s="11"/>
      <c r="E8" s="11"/>
      <c r="F8" s="11"/>
      <c r="G8" s="11"/>
    </row>
    <row r="9" spans="1:7" ht="12.75" customHeight="1">
      <c r="A9" s="11"/>
      <c r="B9" s="11"/>
      <c r="C9" s="11"/>
      <c r="D9" s="11"/>
      <c r="E9" s="11"/>
      <c r="F9" s="11"/>
      <c r="G9" s="11"/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6" ht="12.75" customHeight="1">
      <c r="A11" s="11"/>
      <c r="B11" s="11"/>
      <c r="C11" s="11"/>
      <c r="D11" s="11"/>
      <c r="F11" s="11"/>
    </row>
    <row r="12" spans="1:6" ht="12.75" customHeight="1">
      <c r="A12" s="11"/>
      <c r="B12" s="11"/>
      <c r="C12" s="11"/>
      <c r="D12" s="11"/>
      <c r="F12" s="11"/>
    </row>
    <row r="13" spans="1:6" ht="12.75" customHeight="1">
      <c r="A13" s="11"/>
      <c r="B13" s="11"/>
      <c r="C13" s="11"/>
      <c r="D13" s="11"/>
      <c r="E13" s="11"/>
      <c r="F13" s="11"/>
    </row>
    <row r="14" spans="1:6" ht="12.75" customHeight="1">
      <c r="A14" s="11"/>
      <c r="B14" s="11"/>
      <c r="C14" s="11"/>
      <c r="D14" s="11"/>
      <c r="E14" s="11"/>
      <c r="F14" s="11"/>
    </row>
    <row r="15" spans="1:5" ht="12.75" customHeight="1">
      <c r="A15" s="11"/>
      <c r="C15" s="11"/>
      <c r="D15" s="11"/>
      <c r="E15" s="11"/>
    </row>
    <row r="16" spans="1:5" ht="12.75" customHeight="1">
      <c r="A16" s="11"/>
      <c r="B16" s="11"/>
      <c r="C16" s="11"/>
      <c r="D16" s="11"/>
      <c r="E16" s="11"/>
    </row>
    <row r="17" spans="2:5" ht="12.75" customHeight="1">
      <c r="B17" s="11"/>
      <c r="C17" s="11"/>
      <c r="D17" s="11"/>
      <c r="E17" s="11"/>
    </row>
    <row r="18" spans="2:5" ht="12.75" customHeight="1">
      <c r="B18" s="11"/>
      <c r="C18" s="11"/>
      <c r="D18" s="11"/>
      <c r="E18" s="11"/>
    </row>
    <row r="19" spans="2:4" ht="12.75" customHeight="1">
      <c r="B19" s="11"/>
      <c r="C19" s="11"/>
      <c r="D19" s="11"/>
    </row>
    <row r="20" spans="3:4" ht="12.75" customHeight="1">
      <c r="C20" s="11"/>
      <c r="D20" s="11"/>
    </row>
    <row r="21" spans="3:4" ht="12.75" customHeight="1">
      <c r="C21" s="11"/>
      <c r="D21" s="11"/>
    </row>
    <row r="22" ht="12.75" customHeight="1">
      <c r="C22" s="11"/>
    </row>
    <row r="23" ht="12.75" customHeight="1">
      <c r="C23" s="11"/>
    </row>
    <row r="24" ht="12.75" customHeight="1">
      <c r="C24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tabSelected="1" zoomScalePageLayoutView="0" workbookViewId="0" topLeftCell="A1">
      <selection activeCell="E8" sqref="E8"/>
    </sheetView>
  </sheetViews>
  <sheetFormatPr defaultColWidth="9.16015625" defaultRowHeight="12.75" customHeight="1"/>
  <cols>
    <col min="1" max="1" width="27.5" style="0" customWidth="1"/>
    <col min="2" max="2" width="19.83203125" style="0" customWidth="1"/>
    <col min="3" max="4" width="9.16015625" style="0" customWidth="1"/>
    <col min="5" max="5" width="15.83203125" style="102" customWidth="1"/>
    <col min="6" max="6" width="17.33203125" style="102" customWidth="1"/>
    <col min="7" max="8" width="16.16015625" style="0" hidden="1" customWidth="1"/>
    <col min="9" max="9" width="16.66015625" style="0" hidden="1" customWidth="1"/>
    <col min="10" max="10" width="15.5" style="0" hidden="1" customWidth="1"/>
    <col min="11" max="11" width="15" style="0" hidden="1" customWidth="1"/>
    <col min="12" max="12" width="15" style="0" customWidth="1"/>
    <col min="13" max="13" width="13.16015625" style="0" customWidth="1"/>
  </cols>
  <sheetData>
    <row r="1" spans="1:13" ht="18.75" customHeight="1">
      <c r="A1" s="52"/>
      <c r="B1" s="52"/>
      <c r="C1" s="52"/>
      <c r="D1" s="52"/>
      <c r="E1" s="136"/>
      <c r="F1" s="136"/>
      <c r="G1" s="52"/>
      <c r="H1" s="52"/>
      <c r="I1" s="52"/>
      <c r="J1" s="52"/>
      <c r="K1" s="52"/>
      <c r="L1" s="52"/>
      <c r="M1" s="53" t="s">
        <v>296</v>
      </c>
    </row>
    <row r="2" spans="1:13" ht="18.75" customHeight="1">
      <c r="A2" s="208" t="s">
        <v>271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8.75" customHeight="1">
      <c r="A3" s="99" t="s">
        <v>308</v>
      </c>
      <c r="B3" s="54"/>
      <c r="C3" s="54"/>
      <c r="D3" s="54"/>
      <c r="E3" s="137"/>
      <c r="F3" s="137"/>
      <c r="G3" s="54"/>
      <c r="H3" s="54"/>
      <c r="I3" s="54"/>
      <c r="J3" s="52"/>
      <c r="K3" s="52"/>
      <c r="L3" s="52"/>
      <c r="M3" s="55" t="s">
        <v>146</v>
      </c>
    </row>
    <row r="4" spans="1:13" ht="18.75" customHeight="1">
      <c r="A4" s="211" t="s">
        <v>184</v>
      </c>
      <c r="B4" s="211" t="s">
        <v>47</v>
      </c>
      <c r="C4" s="213" t="s">
        <v>295</v>
      </c>
      <c r="D4" s="202" t="s">
        <v>81</v>
      </c>
      <c r="E4" s="204" t="s">
        <v>13</v>
      </c>
      <c r="F4" s="204"/>
      <c r="G4" s="204"/>
      <c r="H4" s="204"/>
      <c r="I4" s="204"/>
      <c r="J4" s="204"/>
      <c r="K4" s="204"/>
      <c r="L4" s="204"/>
      <c r="M4" s="204"/>
    </row>
    <row r="5" spans="1:13" ht="18.75" customHeight="1">
      <c r="A5" s="211"/>
      <c r="B5" s="211"/>
      <c r="C5" s="213"/>
      <c r="D5" s="202"/>
      <c r="E5" s="204" t="s">
        <v>63</v>
      </c>
      <c r="F5" s="204" t="s">
        <v>9</v>
      </c>
      <c r="G5" s="204" t="s">
        <v>35</v>
      </c>
      <c r="H5" s="202" t="s">
        <v>283</v>
      </c>
      <c r="I5" s="202" t="s">
        <v>250</v>
      </c>
      <c r="J5" s="202" t="s">
        <v>90</v>
      </c>
      <c r="K5" s="209" t="s">
        <v>50</v>
      </c>
      <c r="L5" s="206" t="s">
        <v>338</v>
      </c>
      <c r="M5" s="209" t="s">
        <v>220</v>
      </c>
    </row>
    <row r="6" spans="1:13" ht="33" customHeight="1">
      <c r="A6" s="212"/>
      <c r="B6" s="212"/>
      <c r="C6" s="214"/>
      <c r="D6" s="203"/>
      <c r="E6" s="205"/>
      <c r="F6" s="205"/>
      <c r="G6" s="205"/>
      <c r="H6" s="203"/>
      <c r="I6" s="203"/>
      <c r="J6" s="203"/>
      <c r="K6" s="210"/>
      <c r="L6" s="207"/>
      <c r="M6" s="210"/>
    </row>
    <row r="7" spans="1:13" ht="51" customHeight="1">
      <c r="A7" s="98" t="s">
        <v>347</v>
      </c>
      <c r="B7" s="97" t="s">
        <v>63</v>
      </c>
      <c r="C7" s="94">
        <v>3</v>
      </c>
      <c r="D7" s="96" t="s">
        <v>348</v>
      </c>
      <c r="E7" s="138">
        <v>460</v>
      </c>
      <c r="F7" s="138"/>
      <c r="G7" s="93">
        <v>0</v>
      </c>
      <c r="H7" s="92">
        <v>0</v>
      </c>
      <c r="I7" s="95">
        <v>0</v>
      </c>
      <c r="J7" s="93">
        <v>0</v>
      </c>
      <c r="K7" s="93">
        <v>0</v>
      </c>
      <c r="L7" s="93">
        <v>460</v>
      </c>
      <c r="M7" s="92">
        <v>0</v>
      </c>
    </row>
    <row r="8" spans="1:13" ht="51" customHeight="1">
      <c r="A8" s="98" t="s">
        <v>347</v>
      </c>
      <c r="B8" s="97"/>
      <c r="C8" s="94">
        <v>3</v>
      </c>
      <c r="D8" s="96" t="s">
        <v>348</v>
      </c>
      <c r="E8" s="138">
        <v>460</v>
      </c>
      <c r="F8" s="138"/>
      <c r="G8" s="93">
        <v>0</v>
      </c>
      <c r="H8" s="92">
        <v>0</v>
      </c>
      <c r="I8" s="95">
        <v>0</v>
      </c>
      <c r="J8" s="93">
        <v>0</v>
      </c>
      <c r="K8" s="93">
        <v>0</v>
      </c>
      <c r="L8" s="93">
        <v>460</v>
      </c>
      <c r="M8" s="92">
        <v>0</v>
      </c>
    </row>
  </sheetData>
  <sheetProtection/>
  <mergeCells count="15">
    <mergeCell ref="K5:K6"/>
    <mergeCell ref="M5:M6"/>
    <mergeCell ref="A4:A6"/>
    <mergeCell ref="B4:B6"/>
    <mergeCell ref="C4:C6"/>
    <mergeCell ref="D4:D6"/>
    <mergeCell ref="F5:F6"/>
    <mergeCell ref="G5:G6"/>
    <mergeCell ref="E4:M4"/>
    <mergeCell ref="L5:L6"/>
    <mergeCell ref="A2:M2"/>
    <mergeCell ref="H5:H6"/>
    <mergeCell ref="E5:E6"/>
    <mergeCell ref="I5:I6"/>
    <mergeCell ref="J5:J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N7" sqref="N7"/>
    </sheetView>
  </sheetViews>
  <sheetFormatPr defaultColWidth="9.16015625" defaultRowHeight="11.25"/>
  <cols>
    <col min="1" max="1" width="11.33203125" style="0" customWidth="1"/>
    <col min="2" max="2" width="14.16015625" style="0" customWidth="1"/>
    <col min="3" max="3" width="20.5" style="0" customWidth="1"/>
    <col min="4" max="4" width="16" style="0" customWidth="1"/>
    <col min="5" max="6" width="10.5" style="0" customWidth="1"/>
    <col min="7" max="7" width="9.66015625" style="0" customWidth="1"/>
    <col min="8" max="8" width="16.16015625" style="0" customWidth="1"/>
    <col min="9" max="9" width="14.5" style="0" customWidth="1"/>
    <col min="10" max="13" width="14.5" style="0" hidden="1" customWidth="1"/>
    <col min="14" max="15" width="14.5" style="0" customWidth="1"/>
  </cols>
  <sheetData>
    <row r="1" ht="12.75" customHeight="1">
      <c r="O1" s="2" t="s">
        <v>267</v>
      </c>
    </row>
    <row r="2" spans="1:15" ht="25.5" customHeight="1">
      <c r="A2" s="215" t="s">
        <v>108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5.75" customHeight="1">
      <c r="A3" s="101" t="s">
        <v>308</v>
      </c>
      <c r="O3" s="2" t="s">
        <v>266</v>
      </c>
    </row>
    <row r="4" spans="1:15" ht="12.75" customHeight="1">
      <c r="A4" s="187" t="s">
        <v>142</v>
      </c>
      <c r="B4" s="181" t="s">
        <v>218</v>
      </c>
      <c r="C4" s="181" t="s">
        <v>184</v>
      </c>
      <c r="D4" s="181" t="s">
        <v>178</v>
      </c>
      <c r="E4" s="181" t="s">
        <v>84</v>
      </c>
      <c r="F4" s="181" t="s">
        <v>81</v>
      </c>
      <c r="G4" s="181" t="s">
        <v>14</v>
      </c>
      <c r="H4" s="181" t="s">
        <v>13</v>
      </c>
      <c r="I4" s="181"/>
      <c r="J4" s="181"/>
      <c r="K4" s="181"/>
      <c r="L4" s="181"/>
      <c r="M4" s="181"/>
      <c r="N4" s="181"/>
      <c r="O4" s="181"/>
    </row>
    <row r="5" spans="1:15" ht="33.75" customHeight="1">
      <c r="A5" s="181"/>
      <c r="B5" s="181"/>
      <c r="C5" s="182"/>
      <c r="D5" s="182"/>
      <c r="E5" s="181"/>
      <c r="F5" s="181"/>
      <c r="G5" s="182"/>
      <c r="H5" s="56" t="s">
        <v>63</v>
      </c>
      <c r="I5" s="56" t="s">
        <v>183</v>
      </c>
      <c r="J5" s="57" t="s">
        <v>35</v>
      </c>
      <c r="K5" s="57" t="s">
        <v>137</v>
      </c>
      <c r="L5" s="57" t="s">
        <v>250</v>
      </c>
      <c r="M5" s="57" t="s">
        <v>90</v>
      </c>
      <c r="N5" s="174" t="s">
        <v>338</v>
      </c>
      <c r="O5" s="57" t="s">
        <v>259</v>
      </c>
    </row>
    <row r="6" spans="1:16" ht="48.75" customHeight="1">
      <c r="A6" s="82"/>
      <c r="B6" s="82" t="s">
        <v>63</v>
      </c>
      <c r="C6" s="142"/>
      <c r="D6" s="82"/>
      <c r="E6" s="100"/>
      <c r="F6" s="173"/>
      <c r="G6" s="104"/>
      <c r="H6" s="125"/>
      <c r="I6" s="124"/>
      <c r="J6" s="124">
        <v>0</v>
      </c>
      <c r="K6" s="124">
        <v>0</v>
      </c>
      <c r="L6" s="124">
        <v>0</v>
      </c>
      <c r="M6" s="124">
        <v>0</v>
      </c>
      <c r="N6" s="175"/>
      <c r="O6" s="104"/>
      <c r="P6" s="11"/>
    </row>
    <row r="7" spans="1:16" ht="48.75" customHeight="1">
      <c r="A7" s="169" t="s">
        <v>344</v>
      </c>
      <c r="B7" s="169" t="s">
        <v>343</v>
      </c>
      <c r="C7" s="142"/>
      <c r="D7" s="82"/>
      <c r="E7" s="100"/>
      <c r="F7" s="173"/>
      <c r="G7" s="104"/>
      <c r="H7" s="125"/>
      <c r="I7" s="124"/>
      <c r="J7" s="124">
        <v>0</v>
      </c>
      <c r="K7" s="124">
        <v>0</v>
      </c>
      <c r="L7" s="124">
        <v>0</v>
      </c>
      <c r="M7" s="124">
        <v>0</v>
      </c>
      <c r="N7" s="124"/>
      <c r="O7" s="104"/>
      <c r="P7" s="11"/>
    </row>
    <row r="8" spans="2:16" ht="12.75" customHeight="1">
      <c r="B8" s="11"/>
      <c r="C8" s="11"/>
      <c r="D8" s="11"/>
      <c r="E8" s="11"/>
      <c r="H8" s="11"/>
      <c r="I8" s="11"/>
      <c r="K8" s="11"/>
      <c r="L8" s="11"/>
      <c r="M8" s="11"/>
      <c r="N8" s="11"/>
      <c r="O8" s="11"/>
      <c r="P8" s="11"/>
    </row>
    <row r="9" spans="2:12" ht="12.75" customHeight="1">
      <c r="B9" s="11"/>
      <c r="C9" s="11"/>
      <c r="D9" s="11"/>
      <c r="E9" s="11"/>
      <c r="H9" s="11"/>
      <c r="I9" s="11"/>
      <c r="K9" s="11"/>
      <c r="L9" s="11"/>
    </row>
    <row r="10" spans="2:14" ht="12.75" customHeight="1">
      <c r="B10" s="11"/>
      <c r="C10" s="11"/>
      <c r="D10" s="11"/>
      <c r="F10" s="11"/>
      <c r="G10" s="11"/>
      <c r="H10" s="11"/>
      <c r="J10" s="11"/>
      <c r="K10" s="11"/>
      <c r="M10" s="11"/>
      <c r="N10" s="11"/>
    </row>
    <row r="11" spans="2:11" ht="12.75" customHeight="1">
      <c r="B11" s="11"/>
      <c r="C11" s="11"/>
      <c r="D11" s="11"/>
      <c r="E11" s="11"/>
      <c r="F11" s="11"/>
      <c r="G11" s="11"/>
      <c r="H11" s="11"/>
      <c r="I11" s="11"/>
      <c r="K11" s="11"/>
    </row>
    <row r="12" spans="3:9" ht="12.75" customHeight="1">
      <c r="C12" s="11"/>
      <c r="E12" s="11"/>
      <c r="F12" s="11"/>
      <c r="G12" s="11"/>
      <c r="H12" s="11"/>
      <c r="I12" s="11"/>
    </row>
    <row r="13" spans="3:12" ht="12.75" customHeight="1">
      <c r="C13" s="11"/>
      <c r="E13" s="11"/>
      <c r="H13" s="11"/>
      <c r="I13" s="11"/>
      <c r="J13" s="11"/>
      <c r="L13" s="11"/>
    </row>
    <row r="14" spans="3:8" ht="12.75" customHeight="1">
      <c r="C14" s="11"/>
      <c r="D14" s="11"/>
      <c r="H14" s="11"/>
    </row>
    <row r="15" spans="3:9" ht="12.75" customHeight="1">
      <c r="C15" s="11"/>
      <c r="D15" s="11"/>
      <c r="F15" s="11"/>
      <c r="G15" s="11"/>
      <c r="H15" s="11"/>
      <c r="I15" s="11"/>
    </row>
    <row r="16" spans="4:9" ht="12.75" customHeight="1">
      <c r="D16" s="11"/>
      <c r="E16" s="11"/>
      <c r="H16" s="11"/>
      <c r="I16" s="11"/>
    </row>
    <row r="17" spans="4:5" ht="12.75" customHeight="1">
      <c r="D17" s="11"/>
      <c r="E17" s="11"/>
    </row>
    <row r="18" spans="4:6" ht="12.75" customHeight="1">
      <c r="D18" s="11"/>
      <c r="F18" s="11"/>
    </row>
    <row r="19" ht="12.75" customHeight="1"/>
    <row r="20" ht="12.75" customHeight="1">
      <c r="E20" s="11"/>
    </row>
  </sheetData>
  <sheetProtection/>
  <mergeCells count="9">
    <mergeCell ref="A2:O2"/>
    <mergeCell ref="H4:O4"/>
    <mergeCell ref="A4:A5"/>
    <mergeCell ref="B4:B5"/>
    <mergeCell ref="C4:C5"/>
    <mergeCell ref="E4:E5"/>
    <mergeCell ref="F4:F5"/>
    <mergeCell ref="D4:D5"/>
    <mergeCell ref="G4:G5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D26" sqref="D26"/>
    </sheetView>
  </sheetViews>
  <sheetFormatPr defaultColWidth="9.16015625" defaultRowHeight="12.75" customHeight="1"/>
  <cols>
    <col min="1" max="1" width="36" style="0" customWidth="1"/>
    <col min="2" max="2" width="26.33203125" style="102" customWidth="1"/>
    <col min="3" max="3" width="36.66015625" style="0" customWidth="1"/>
    <col min="4" max="4" width="26.33203125" style="102" customWidth="1"/>
    <col min="5" max="5" width="25" style="0" customWidth="1"/>
    <col min="6" max="6" width="18.16015625" style="0" customWidth="1"/>
  </cols>
  <sheetData>
    <row r="1" ht="17.25" customHeight="1">
      <c r="D1" s="49" t="s">
        <v>124</v>
      </c>
    </row>
    <row r="2" spans="1:4" ht="25.5" customHeight="1">
      <c r="A2" s="178" t="s">
        <v>99</v>
      </c>
      <c r="B2" s="178"/>
      <c r="C2" s="178"/>
      <c r="D2" s="178"/>
    </row>
    <row r="3" spans="1:4" ht="12.75" customHeight="1">
      <c r="A3" s="76" t="s">
        <v>307</v>
      </c>
      <c r="D3" s="49" t="s">
        <v>146</v>
      </c>
    </row>
    <row r="4" spans="1:4" ht="17.25" customHeight="1">
      <c r="A4" s="176" t="s">
        <v>40</v>
      </c>
      <c r="B4" s="177"/>
      <c r="C4" s="19" t="s">
        <v>292</v>
      </c>
      <c r="D4" s="36"/>
    </row>
    <row r="5" spans="1:4" ht="17.25" customHeight="1">
      <c r="A5" s="40" t="s">
        <v>64</v>
      </c>
      <c r="B5" s="4" t="s">
        <v>264</v>
      </c>
      <c r="C5" s="4" t="s">
        <v>175</v>
      </c>
      <c r="D5" s="37" t="s">
        <v>264</v>
      </c>
    </row>
    <row r="6" spans="1:4" ht="17.25" customHeight="1">
      <c r="A6" s="10"/>
      <c r="B6" s="57"/>
      <c r="C6" s="6" t="s">
        <v>39</v>
      </c>
      <c r="D6" s="103"/>
    </row>
    <row r="7" spans="1:4" ht="17.25" customHeight="1">
      <c r="A7" s="8" t="s">
        <v>253</v>
      </c>
      <c r="B7" s="103">
        <v>459.8</v>
      </c>
      <c r="C7" s="7" t="s">
        <v>54</v>
      </c>
      <c r="D7" s="103">
        <v>0</v>
      </c>
    </row>
    <row r="8" spans="1:4" ht="17.25" customHeight="1">
      <c r="A8" s="8" t="s">
        <v>170</v>
      </c>
      <c r="B8" s="104">
        <v>0</v>
      </c>
      <c r="C8" s="7" t="s">
        <v>248</v>
      </c>
      <c r="D8" s="103">
        <v>0</v>
      </c>
    </row>
    <row r="9" spans="1:4" ht="17.25" customHeight="1">
      <c r="A9" s="8" t="s">
        <v>287</v>
      </c>
      <c r="B9" s="105">
        <v>0</v>
      </c>
      <c r="C9" s="7" t="s">
        <v>135</v>
      </c>
      <c r="D9" s="103">
        <v>0</v>
      </c>
    </row>
    <row r="10" spans="1:4" ht="17.25" customHeight="1">
      <c r="A10" s="8" t="s">
        <v>133</v>
      </c>
      <c r="B10" s="104">
        <v>0</v>
      </c>
      <c r="C10" s="7" t="s">
        <v>206</v>
      </c>
      <c r="D10" s="103"/>
    </row>
    <row r="11" spans="1:4" ht="17.25" customHeight="1">
      <c r="A11" s="8" t="s">
        <v>261</v>
      </c>
      <c r="B11" s="105">
        <v>834</v>
      </c>
      <c r="C11" s="7" t="s">
        <v>49</v>
      </c>
      <c r="D11" s="103">
        <v>0</v>
      </c>
    </row>
    <row r="12" spans="1:4" ht="17.25" customHeight="1">
      <c r="A12" s="8" t="s">
        <v>129</v>
      </c>
      <c r="B12" s="103">
        <v>0</v>
      </c>
      <c r="C12" s="7" t="s">
        <v>279</v>
      </c>
      <c r="D12" s="103">
        <v>0</v>
      </c>
    </row>
    <row r="13" spans="1:4" ht="17.25" customHeight="1">
      <c r="A13" s="8" t="s">
        <v>145</v>
      </c>
      <c r="B13" s="104">
        <v>0</v>
      </c>
      <c r="C13" s="7" t="s">
        <v>255</v>
      </c>
      <c r="D13" s="103">
        <v>42.2</v>
      </c>
    </row>
    <row r="14" spans="1:4" ht="17.25" customHeight="1">
      <c r="A14" s="8"/>
      <c r="B14" s="106"/>
      <c r="C14" s="7" t="s">
        <v>74</v>
      </c>
      <c r="D14" s="103">
        <v>0</v>
      </c>
    </row>
    <row r="15" spans="1:4" ht="17.25" customHeight="1">
      <c r="A15" s="8"/>
      <c r="B15" s="100"/>
      <c r="C15" s="8" t="s">
        <v>136</v>
      </c>
      <c r="D15" s="103"/>
    </row>
    <row r="16" spans="1:4" ht="17.25" customHeight="1">
      <c r="A16" s="8"/>
      <c r="B16" s="107"/>
      <c r="C16" s="7" t="s">
        <v>127</v>
      </c>
      <c r="D16" s="103">
        <v>0</v>
      </c>
    </row>
    <row r="17" spans="1:4" ht="17.25" customHeight="1">
      <c r="A17" s="8"/>
      <c r="B17" s="106"/>
      <c r="C17" s="8" t="s">
        <v>280</v>
      </c>
      <c r="D17" s="103">
        <v>0</v>
      </c>
    </row>
    <row r="18" spans="1:4" ht="17.25" customHeight="1">
      <c r="A18" s="8"/>
      <c r="B18" s="41"/>
      <c r="C18" s="8" t="s">
        <v>233</v>
      </c>
      <c r="D18" s="103">
        <v>0</v>
      </c>
    </row>
    <row r="19" spans="1:4" ht="17.25" customHeight="1">
      <c r="A19" s="8"/>
      <c r="B19" s="100"/>
      <c r="C19" s="8" t="s">
        <v>94</v>
      </c>
      <c r="D19" s="103">
        <v>0</v>
      </c>
    </row>
    <row r="20" spans="1:4" ht="17.25" customHeight="1">
      <c r="A20" s="8"/>
      <c r="B20" s="106"/>
      <c r="C20" s="8" t="s">
        <v>107</v>
      </c>
      <c r="D20" s="103">
        <v>0</v>
      </c>
    </row>
    <row r="21" spans="1:4" ht="17.25" customHeight="1">
      <c r="A21" s="8"/>
      <c r="B21" s="41"/>
      <c r="C21" s="8" t="s">
        <v>101</v>
      </c>
      <c r="D21" s="103">
        <v>0</v>
      </c>
    </row>
    <row r="22" spans="1:4" ht="17.25" customHeight="1">
      <c r="A22" s="8"/>
      <c r="B22" s="100"/>
      <c r="C22" s="8" t="s">
        <v>275</v>
      </c>
      <c r="D22" s="103">
        <v>0</v>
      </c>
    </row>
    <row r="23" spans="1:5" ht="17.25" customHeight="1">
      <c r="A23" s="3"/>
      <c r="B23" s="4"/>
      <c r="C23" s="8" t="s">
        <v>245</v>
      </c>
      <c r="D23" s="103">
        <v>0</v>
      </c>
      <c r="E23" s="11"/>
    </row>
    <row r="24" spans="1:4" ht="17.25" customHeight="1">
      <c r="A24" s="3"/>
      <c r="B24" s="5"/>
      <c r="C24" s="8" t="s">
        <v>182</v>
      </c>
      <c r="D24" s="103">
        <v>0</v>
      </c>
    </row>
    <row r="25" spans="1:4" ht="17.25" customHeight="1">
      <c r="A25" s="3"/>
      <c r="B25" s="108"/>
      <c r="C25" s="8" t="s">
        <v>237</v>
      </c>
      <c r="D25" s="103">
        <v>25.2</v>
      </c>
    </row>
    <row r="26" spans="1:4" ht="17.25" customHeight="1">
      <c r="A26" s="3"/>
      <c r="B26" s="108"/>
      <c r="C26" s="8" t="s">
        <v>106</v>
      </c>
      <c r="D26" s="103">
        <v>0</v>
      </c>
    </row>
    <row r="27" spans="1:4" ht="17.25" customHeight="1">
      <c r="A27" s="3"/>
      <c r="B27" s="56"/>
      <c r="C27" s="8" t="s">
        <v>217</v>
      </c>
      <c r="D27" s="115">
        <v>0</v>
      </c>
    </row>
    <row r="28" spans="1:4" ht="17.25" customHeight="1">
      <c r="A28" s="6"/>
      <c r="B28" s="109"/>
      <c r="C28" s="7" t="s">
        <v>236</v>
      </c>
      <c r="D28" s="116">
        <v>0</v>
      </c>
    </row>
    <row r="29" spans="1:4" ht="17.25" customHeight="1">
      <c r="A29" s="3"/>
      <c r="B29" s="40"/>
      <c r="C29" s="8" t="s">
        <v>222</v>
      </c>
      <c r="D29" s="117">
        <v>0</v>
      </c>
    </row>
    <row r="30" spans="1:4" ht="17.25" customHeight="1">
      <c r="A30" s="3"/>
      <c r="B30" s="108"/>
      <c r="C30" s="8" t="s">
        <v>177</v>
      </c>
      <c r="D30" s="115">
        <v>0</v>
      </c>
    </row>
    <row r="31" spans="1:4" ht="16.5" customHeight="1">
      <c r="A31" s="3"/>
      <c r="B31" s="108"/>
      <c r="C31" s="8" t="s">
        <v>274</v>
      </c>
      <c r="D31" s="103">
        <v>0</v>
      </c>
    </row>
    <row r="32" spans="1:4" ht="18.75" customHeight="1">
      <c r="A32" s="3"/>
      <c r="B32" s="108"/>
      <c r="C32" s="8" t="s">
        <v>224</v>
      </c>
      <c r="D32" s="104">
        <v>0</v>
      </c>
    </row>
    <row r="33" spans="1:4" ht="16.5" customHeight="1">
      <c r="A33" s="3"/>
      <c r="B33" s="108"/>
      <c r="C33" s="8" t="s">
        <v>156</v>
      </c>
      <c r="D33" s="105">
        <v>0</v>
      </c>
    </row>
    <row r="34" spans="1:4" ht="17.25" customHeight="1">
      <c r="A34" s="3"/>
      <c r="B34" s="108"/>
      <c r="C34" s="8" t="s">
        <v>38</v>
      </c>
      <c r="D34" s="104">
        <v>0</v>
      </c>
    </row>
    <row r="35" spans="1:4" ht="16.5" customHeight="1">
      <c r="A35" s="3"/>
      <c r="B35" s="108"/>
      <c r="C35" s="6"/>
      <c r="D35" s="118"/>
    </row>
    <row r="36" spans="1:4" ht="16.5" customHeight="1">
      <c r="A36" s="5" t="s">
        <v>244</v>
      </c>
      <c r="B36" s="110">
        <f>SUM(B7:B13)</f>
        <v>1293.8</v>
      </c>
      <c r="C36" s="5" t="s">
        <v>102</v>
      </c>
      <c r="D36" s="119">
        <f>SUM(D6:D34)</f>
        <v>67.4</v>
      </c>
    </row>
    <row r="37" spans="1:4" ht="16.5" customHeight="1">
      <c r="A37" s="28" t="s">
        <v>201</v>
      </c>
      <c r="B37" s="111"/>
      <c r="C37" s="8"/>
      <c r="D37" s="104"/>
    </row>
    <row r="38" spans="1:4" ht="16.5" customHeight="1">
      <c r="A38" s="29" t="s">
        <v>219</v>
      </c>
      <c r="B38" s="112">
        <v>0</v>
      </c>
      <c r="C38" s="31" t="s">
        <v>293</v>
      </c>
      <c r="D38" s="120"/>
    </row>
    <row r="39" spans="1:4" ht="16.5" customHeight="1">
      <c r="A39" s="28"/>
      <c r="B39" s="113"/>
      <c r="C39" s="39"/>
      <c r="D39" s="121"/>
    </row>
    <row r="40" spans="1:4" ht="16.5" customHeight="1">
      <c r="A40" s="30" t="s">
        <v>291</v>
      </c>
      <c r="B40" s="114">
        <f>SUM(B36:B38)</f>
        <v>1293.8</v>
      </c>
      <c r="C40" s="38" t="s">
        <v>10</v>
      </c>
      <c r="D40" s="114">
        <f>SUM(D36:D39)</f>
        <v>67.4</v>
      </c>
    </row>
  </sheetData>
  <sheetProtection/>
  <mergeCells count="2">
    <mergeCell ref="A4:B4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GridLines="0" showZeros="0" zoomScalePageLayoutView="0" workbookViewId="0" topLeftCell="A1">
      <selection activeCell="T12" sqref="T12"/>
    </sheetView>
  </sheetViews>
  <sheetFormatPr defaultColWidth="9.16015625" defaultRowHeight="12.75" customHeight="1"/>
  <cols>
    <col min="1" max="1" width="16.83203125" style="0" customWidth="1"/>
    <col min="2" max="2" width="11" style="0" customWidth="1"/>
    <col min="3" max="3" width="37.66015625" style="0" customWidth="1"/>
    <col min="4" max="4" width="16.16015625" style="102" customWidth="1"/>
    <col min="5" max="5" width="9.16015625" style="0" customWidth="1"/>
    <col min="6" max="6" width="18.83203125" style="102" customWidth="1"/>
    <col min="7" max="9" width="16.16015625" style="0" hidden="1" customWidth="1"/>
    <col min="10" max="10" width="14.5" style="0" hidden="1" customWidth="1"/>
    <col min="11" max="11" width="9.16015625" style="0" hidden="1" customWidth="1"/>
    <col min="12" max="12" width="16.16015625" style="0" hidden="1" customWidth="1"/>
    <col min="13" max="17" width="9.16015625" style="0" hidden="1" customWidth="1"/>
    <col min="18" max="18" width="16.16015625" style="0" hidden="1" customWidth="1"/>
    <col min="19" max="19" width="11.33203125" style="0" customWidth="1"/>
    <col min="20" max="20" width="11" style="0" customWidth="1"/>
    <col min="21" max="21" width="11.66015625" style="0" customWidth="1"/>
    <col min="22" max="22" width="14.5" style="0" customWidth="1"/>
    <col min="23" max="23" width="9.16015625" style="0" customWidth="1"/>
    <col min="24" max="24" width="11.83203125" style="0" customWidth="1"/>
    <col min="25" max="29" width="9.16015625" style="0" customWidth="1"/>
    <col min="30" max="30" width="16.16015625" style="0" customWidth="1"/>
    <col min="31" max="31" width="17.83203125" style="0" customWidth="1"/>
  </cols>
  <sheetData>
    <row r="1" ht="12.75" customHeight="1">
      <c r="AE1" s="18" t="s">
        <v>235</v>
      </c>
    </row>
    <row r="2" spans="1:31" ht="24" customHeight="1">
      <c r="A2" s="1" t="s">
        <v>239</v>
      </c>
      <c r="B2" s="1"/>
      <c r="C2" s="13"/>
      <c r="D2" s="122"/>
      <c r="E2" s="13"/>
      <c r="F2" s="12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2.75" customHeight="1">
      <c r="A3" s="89" t="s">
        <v>307</v>
      </c>
      <c r="B3" s="11"/>
      <c r="D3" s="123"/>
      <c r="E3" s="11"/>
      <c r="F3" s="12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4" t="s">
        <v>146</v>
      </c>
    </row>
    <row r="4" spans="1:31" ht="20.25" customHeight="1">
      <c r="A4" s="23" t="s">
        <v>44</v>
      </c>
      <c r="B4" s="23"/>
      <c r="C4" s="23"/>
      <c r="D4" s="181" t="s">
        <v>63</v>
      </c>
      <c r="E4" s="181" t="s">
        <v>37</v>
      </c>
      <c r="F4" s="181" t="s">
        <v>258</v>
      </c>
      <c r="G4" s="181" t="s">
        <v>247</v>
      </c>
      <c r="H4" s="181" t="s">
        <v>208</v>
      </c>
      <c r="I4" s="183" t="s">
        <v>227</v>
      </c>
      <c r="J4" s="181" t="s">
        <v>270</v>
      </c>
      <c r="K4" s="181"/>
      <c r="L4" s="185" t="s">
        <v>131</v>
      </c>
      <c r="M4" s="23" t="s">
        <v>143</v>
      </c>
      <c r="N4" s="23"/>
      <c r="O4" s="23"/>
      <c r="P4" s="23"/>
      <c r="Q4" s="23"/>
      <c r="R4" s="179" t="s">
        <v>172</v>
      </c>
      <c r="S4" s="182" t="s">
        <v>247</v>
      </c>
      <c r="T4" s="182" t="s">
        <v>208</v>
      </c>
      <c r="U4" s="182" t="s">
        <v>227</v>
      </c>
      <c r="V4" s="183" t="s">
        <v>270</v>
      </c>
      <c r="W4" s="179"/>
      <c r="X4" s="182" t="s">
        <v>131</v>
      </c>
      <c r="Y4" s="23" t="s">
        <v>143</v>
      </c>
      <c r="Z4" s="23"/>
      <c r="AA4" s="23"/>
      <c r="AB4" s="23"/>
      <c r="AC4" s="23"/>
      <c r="AD4" s="182" t="s">
        <v>172</v>
      </c>
      <c r="AE4" s="181" t="s">
        <v>210</v>
      </c>
    </row>
    <row r="5" spans="1:31" ht="32.25" customHeight="1">
      <c r="A5" s="21" t="s">
        <v>260</v>
      </c>
      <c r="B5" s="21" t="s">
        <v>119</v>
      </c>
      <c r="C5" s="30" t="s">
        <v>128</v>
      </c>
      <c r="D5" s="182"/>
      <c r="E5" s="182"/>
      <c r="F5" s="182"/>
      <c r="G5" s="182"/>
      <c r="H5" s="182"/>
      <c r="I5" s="184"/>
      <c r="J5" s="47" t="s">
        <v>252</v>
      </c>
      <c r="K5" s="42" t="s">
        <v>123</v>
      </c>
      <c r="L5" s="186"/>
      <c r="M5" s="21" t="s">
        <v>153</v>
      </c>
      <c r="N5" s="21" t="s">
        <v>28</v>
      </c>
      <c r="O5" s="21" t="s">
        <v>67</v>
      </c>
      <c r="P5" s="21" t="s">
        <v>8</v>
      </c>
      <c r="Q5" s="21" t="s">
        <v>89</v>
      </c>
      <c r="R5" s="180"/>
      <c r="S5" s="187"/>
      <c r="T5" s="187"/>
      <c r="U5" s="187"/>
      <c r="V5" s="47" t="s">
        <v>252</v>
      </c>
      <c r="W5" s="42" t="s">
        <v>123</v>
      </c>
      <c r="X5" s="187"/>
      <c r="Y5" s="21" t="s">
        <v>153</v>
      </c>
      <c r="Z5" s="21" t="s">
        <v>28</v>
      </c>
      <c r="AA5" s="21" t="s">
        <v>67</v>
      </c>
      <c r="AB5" s="21" t="s">
        <v>8</v>
      </c>
      <c r="AC5" s="21" t="s">
        <v>89</v>
      </c>
      <c r="AD5" s="187"/>
      <c r="AE5" s="182"/>
    </row>
    <row r="6" spans="1:32" ht="23.25" customHeight="1">
      <c r="A6" s="142"/>
      <c r="B6" s="141" t="s">
        <v>322</v>
      </c>
      <c r="C6" s="143" t="s">
        <v>323</v>
      </c>
      <c r="D6" s="124">
        <v>1293.8</v>
      </c>
      <c r="E6" s="50">
        <v>0</v>
      </c>
      <c r="F6" s="125">
        <v>459.8</v>
      </c>
      <c r="G6" s="50">
        <v>0</v>
      </c>
      <c r="H6" s="79">
        <v>0</v>
      </c>
      <c r="I6" s="50">
        <v>0</v>
      </c>
      <c r="J6" s="78">
        <v>0</v>
      </c>
      <c r="K6" s="50">
        <v>0</v>
      </c>
      <c r="L6" s="79">
        <v>0</v>
      </c>
      <c r="M6" s="78">
        <v>0</v>
      </c>
      <c r="N6" s="78">
        <v>0</v>
      </c>
      <c r="O6" s="78">
        <v>0</v>
      </c>
      <c r="P6" s="78">
        <v>0</v>
      </c>
      <c r="Q6" s="50">
        <v>0</v>
      </c>
      <c r="R6" s="79">
        <v>0</v>
      </c>
      <c r="S6" s="50">
        <v>0</v>
      </c>
      <c r="T6" s="79">
        <v>0</v>
      </c>
      <c r="U6" s="50">
        <v>0</v>
      </c>
      <c r="V6" s="78">
        <v>834</v>
      </c>
      <c r="W6" s="50">
        <v>0</v>
      </c>
      <c r="X6" s="79">
        <v>0</v>
      </c>
      <c r="Y6" s="78">
        <v>0</v>
      </c>
      <c r="Z6" s="78">
        <v>0</v>
      </c>
      <c r="AA6" s="78">
        <v>0</v>
      </c>
      <c r="AB6" s="78">
        <v>0</v>
      </c>
      <c r="AC6" s="50">
        <v>0</v>
      </c>
      <c r="AD6" s="79">
        <v>0</v>
      </c>
      <c r="AE6" s="81">
        <v>0</v>
      </c>
      <c r="AF6" s="11"/>
    </row>
    <row r="7" spans="1:31" ht="17.25" customHeight="1">
      <c r="A7" s="142"/>
      <c r="B7" s="141" t="s">
        <v>321</v>
      </c>
      <c r="C7" s="143" t="s">
        <v>306</v>
      </c>
      <c r="D7" s="124">
        <v>1293.8</v>
      </c>
      <c r="E7" s="50">
        <v>0</v>
      </c>
      <c r="F7" s="125">
        <v>459.8</v>
      </c>
      <c r="G7" s="50">
        <v>0</v>
      </c>
      <c r="H7" s="79">
        <v>0</v>
      </c>
      <c r="I7" s="50">
        <v>0</v>
      </c>
      <c r="J7" s="78">
        <v>0</v>
      </c>
      <c r="K7" s="50">
        <v>0</v>
      </c>
      <c r="L7" s="79">
        <v>0</v>
      </c>
      <c r="M7" s="78">
        <v>0</v>
      </c>
      <c r="N7" s="78">
        <v>0</v>
      </c>
      <c r="O7" s="78">
        <v>0</v>
      </c>
      <c r="P7" s="78">
        <v>0</v>
      </c>
      <c r="Q7" s="50">
        <v>0</v>
      </c>
      <c r="R7" s="79">
        <v>0</v>
      </c>
      <c r="S7" s="50">
        <v>0</v>
      </c>
      <c r="T7" s="79">
        <v>0</v>
      </c>
      <c r="U7" s="50">
        <v>0</v>
      </c>
      <c r="V7" s="78">
        <v>834</v>
      </c>
      <c r="W7" s="50">
        <v>0</v>
      </c>
      <c r="X7" s="79">
        <v>0</v>
      </c>
      <c r="Y7" s="78">
        <v>0</v>
      </c>
      <c r="Z7" s="78">
        <v>0</v>
      </c>
      <c r="AA7" s="78">
        <v>0</v>
      </c>
      <c r="AB7" s="78">
        <v>0</v>
      </c>
      <c r="AC7" s="50">
        <v>0</v>
      </c>
      <c r="AD7" s="79">
        <v>0</v>
      </c>
      <c r="AE7" s="81">
        <v>0</v>
      </c>
    </row>
    <row r="8" spans="1:31" ht="17.25" customHeight="1">
      <c r="A8" s="142" t="s">
        <v>305</v>
      </c>
      <c r="B8" s="141"/>
      <c r="C8" s="143"/>
      <c r="D8" s="124">
        <v>459.8</v>
      </c>
      <c r="E8" s="50"/>
      <c r="F8" s="125">
        <v>459.8</v>
      </c>
      <c r="G8" s="50"/>
      <c r="H8" s="79"/>
      <c r="I8" s="50"/>
      <c r="J8" s="78"/>
      <c r="K8" s="50"/>
      <c r="L8" s="79"/>
      <c r="M8" s="78"/>
      <c r="N8" s="78"/>
      <c r="O8" s="78"/>
      <c r="P8" s="78"/>
      <c r="Q8" s="50"/>
      <c r="R8" s="79"/>
      <c r="S8" s="50"/>
      <c r="T8" s="79"/>
      <c r="U8" s="50"/>
      <c r="V8" s="78"/>
      <c r="W8" s="50"/>
      <c r="X8" s="79"/>
      <c r="Y8" s="78"/>
      <c r="Z8" s="78"/>
      <c r="AA8" s="78"/>
      <c r="AB8" s="78"/>
      <c r="AC8" s="50"/>
      <c r="AD8" s="79"/>
      <c r="AE8" s="81"/>
    </row>
    <row r="9" spans="1:31" ht="21.75" customHeight="1">
      <c r="A9" s="30">
        <v>208</v>
      </c>
      <c r="B9" s="80"/>
      <c r="C9" s="30" t="s">
        <v>309</v>
      </c>
      <c r="D9" s="30">
        <v>42.2</v>
      </c>
      <c r="E9" s="50"/>
      <c r="F9" s="30">
        <v>42.2</v>
      </c>
      <c r="G9" s="50">
        <v>0</v>
      </c>
      <c r="H9" s="79">
        <v>0</v>
      </c>
      <c r="I9" s="50">
        <v>0</v>
      </c>
      <c r="J9" s="78">
        <v>0</v>
      </c>
      <c r="K9" s="50">
        <v>0</v>
      </c>
      <c r="L9" s="79">
        <v>0</v>
      </c>
      <c r="M9" s="78">
        <v>0</v>
      </c>
      <c r="N9" s="78">
        <v>0</v>
      </c>
      <c r="O9" s="78">
        <v>0</v>
      </c>
      <c r="P9" s="78">
        <v>0</v>
      </c>
      <c r="Q9" s="50">
        <v>0</v>
      </c>
      <c r="R9" s="79">
        <v>0</v>
      </c>
      <c r="S9" s="50">
        <v>0</v>
      </c>
      <c r="T9" s="79">
        <v>0</v>
      </c>
      <c r="U9" s="50">
        <v>0</v>
      </c>
      <c r="V9" s="78">
        <v>0</v>
      </c>
      <c r="W9" s="50">
        <v>0</v>
      </c>
      <c r="X9" s="79">
        <v>0</v>
      </c>
      <c r="Y9" s="78">
        <v>0</v>
      </c>
      <c r="Z9" s="78">
        <v>0</v>
      </c>
      <c r="AA9" s="78">
        <v>0</v>
      </c>
      <c r="AB9" s="78">
        <v>0</v>
      </c>
      <c r="AC9" s="50">
        <v>0</v>
      </c>
      <c r="AD9" s="79">
        <v>0</v>
      </c>
      <c r="AE9" s="81">
        <v>0</v>
      </c>
    </row>
    <row r="10" spans="1:31" ht="21.75" customHeight="1">
      <c r="A10" s="30">
        <v>20805</v>
      </c>
      <c r="B10" s="141" t="s">
        <v>321</v>
      </c>
      <c r="C10" s="30" t="s">
        <v>310</v>
      </c>
      <c r="D10" s="30">
        <v>42.2</v>
      </c>
      <c r="E10" s="50"/>
      <c r="F10" s="30">
        <v>42.2</v>
      </c>
      <c r="G10" s="50">
        <v>0</v>
      </c>
      <c r="H10" s="79">
        <v>0</v>
      </c>
      <c r="I10" s="50">
        <v>0</v>
      </c>
      <c r="J10" s="78">
        <v>0</v>
      </c>
      <c r="K10" s="50">
        <v>0</v>
      </c>
      <c r="L10" s="79">
        <v>0</v>
      </c>
      <c r="M10" s="78">
        <v>0</v>
      </c>
      <c r="N10" s="78">
        <v>0</v>
      </c>
      <c r="O10" s="78">
        <v>0</v>
      </c>
      <c r="P10" s="78">
        <v>0</v>
      </c>
      <c r="Q10" s="50">
        <v>0</v>
      </c>
      <c r="R10" s="79">
        <v>0</v>
      </c>
      <c r="S10" s="50">
        <v>0</v>
      </c>
      <c r="T10" s="79">
        <v>0</v>
      </c>
      <c r="U10" s="50">
        <v>0</v>
      </c>
      <c r="V10" s="78">
        <v>0</v>
      </c>
      <c r="W10" s="50">
        <v>0</v>
      </c>
      <c r="X10" s="79">
        <v>0</v>
      </c>
      <c r="Y10" s="78">
        <v>0</v>
      </c>
      <c r="Z10" s="78">
        <v>0</v>
      </c>
      <c r="AA10" s="78">
        <v>0</v>
      </c>
      <c r="AB10" s="78">
        <v>0</v>
      </c>
      <c r="AC10" s="50">
        <v>0</v>
      </c>
      <c r="AD10" s="79">
        <v>0</v>
      </c>
      <c r="AE10" s="81">
        <v>0</v>
      </c>
    </row>
    <row r="11" spans="1:31" ht="21.75" customHeight="1">
      <c r="A11" s="30">
        <v>2080505</v>
      </c>
      <c r="B11" s="141" t="s">
        <v>321</v>
      </c>
      <c r="C11" s="140" t="s">
        <v>311</v>
      </c>
      <c r="D11" s="30">
        <v>42</v>
      </c>
      <c r="E11" s="50"/>
      <c r="F11" s="30">
        <v>42</v>
      </c>
      <c r="G11" s="50">
        <v>0</v>
      </c>
      <c r="H11" s="79">
        <v>0</v>
      </c>
      <c r="I11" s="50">
        <v>0</v>
      </c>
      <c r="J11" s="78">
        <v>0</v>
      </c>
      <c r="K11" s="50">
        <v>0</v>
      </c>
      <c r="L11" s="79">
        <v>0</v>
      </c>
      <c r="M11" s="78">
        <v>0</v>
      </c>
      <c r="N11" s="78">
        <v>0</v>
      </c>
      <c r="O11" s="78">
        <v>0</v>
      </c>
      <c r="P11" s="78">
        <v>0</v>
      </c>
      <c r="Q11" s="50">
        <v>0</v>
      </c>
      <c r="R11" s="79">
        <v>0</v>
      </c>
      <c r="S11" s="50">
        <v>0</v>
      </c>
      <c r="T11" s="79">
        <v>0</v>
      </c>
      <c r="U11" s="50">
        <v>0</v>
      </c>
      <c r="V11" s="78">
        <v>0</v>
      </c>
      <c r="W11" s="50">
        <v>0</v>
      </c>
      <c r="X11" s="79">
        <v>0</v>
      </c>
      <c r="Y11" s="78">
        <v>0</v>
      </c>
      <c r="Z11" s="78">
        <v>0</v>
      </c>
      <c r="AA11" s="78">
        <v>0</v>
      </c>
      <c r="AB11" s="78">
        <v>0</v>
      </c>
      <c r="AC11" s="50">
        <v>0</v>
      </c>
      <c r="AD11" s="79">
        <v>0</v>
      </c>
      <c r="AE11" s="81">
        <v>0</v>
      </c>
    </row>
    <row r="12" spans="1:31" ht="21.75" customHeight="1">
      <c r="A12" s="30">
        <v>2080599</v>
      </c>
      <c r="B12" s="141" t="s">
        <v>321</v>
      </c>
      <c r="C12" s="30" t="s">
        <v>312</v>
      </c>
      <c r="D12" s="30">
        <v>2</v>
      </c>
      <c r="E12" s="50"/>
      <c r="F12" s="30">
        <v>2</v>
      </c>
      <c r="G12" s="50">
        <v>0</v>
      </c>
      <c r="H12" s="79">
        <v>0</v>
      </c>
      <c r="I12" s="50">
        <v>0</v>
      </c>
      <c r="J12" s="78">
        <v>0</v>
      </c>
      <c r="K12" s="50">
        <v>0</v>
      </c>
      <c r="L12" s="79">
        <v>0</v>
      </c>
      <c r="M12" s="78">
        <v>0</v>
      </c>
      <c r="N12" s="78">
        <v>0</v>
      </c>
      <c r="O12" s="78">
        <v>0</v>
      </c>
      <c r="P12" s="78">
        <v>0</v>
      </c>
      <c r="Q12" s="50">
        <v>0</v>
      </c>
      <c r="R12" s="79">
        <v>0</v>
      </c>
      <c r="S12" s="50">
        <v>0</v>
      </c>
      <c r="T12" s="79">
        <v>0</v>
      </c>
      <c r="U12" s="50">
        <v>0</v>
      </c>
      <c r="V12" s="78">
        <v>0</v>
      </c>
      <c r="W12" s="50">
        <v>0</v>
      </c>
      <c r="X12" s="79">
        <v>0</v>
      </c>
      <c r="Y12" s="78">
        <v>0</v>
      </c>
      <c r="Z12" s="78">
        <v>0</v>
      </c>
      <c r="AA12" s="78">
        <v>0</v>
      </c>
      <c r="AB12" s="78">
        <v>0</v>
      </c>
      <c r="AC12" s="50">
        <v>0</v>
      </c>
      <c r="AD12" s="79">
        <v>0</v>
      </c>
      <c r="AE12" s="81">
        <v>0</v>
      </c>
    </row>
    <row r="13" spans="1:31" ht="21.75" customHeight="1">
      <c r="A13" s="30">
        <v>210</v>
      </c>
      <c r="B13" s="80"/>
      <c r="C13" s="30" t="s">
        <v>313</v>
      </c>
      <c r="D13" s="30">
        <v>392.4</v>
      </c>
      <c r="E13" s="50"/>
      <c r="F13" s="30">
        <v>392.4</v>
      </c>
      <c r="G13" s="50">
        <v>0</v>
      </c>
      <c r="H13" s="79">
        <v>0</v>
      </c>
      <c r="I13" s="50">
        <v>0</v>
      </c>
      <c r="J13" s="78">
        <v>0</v>
      </c>
      <c r="K13" s="50">
        <v>0</v>
      </c>
      <c r="L13" s="79">
        <v>0</v>
      </c>
      <c r="M13" s="78">
        <v>0</v>
      </c>
      <c r="N13" s="78">
        <v>0</v>
      </c>
      <c r="O13" s="78">
        <v>0</v>
      </c>
      <c r="P13" s="78">
        <v>0</v>
      </c>
      <c r="Q13" s="50">
        <v>0</v>
      </c>
      <c r="R13" s="79">
        <v>0</v>
      </c>
      <c r="S13" s="50">
        <v>0</v>
      </c>
      <c r="T13" s="79">
        <v>0</v>
      </c>
      <c r="U13" s="50">
        <v>0</v>
      </c>
      <c r="V13" s="78">
        <v>0</v>
      </c>
      <c r="W13" s="50">
        <v>0</v>
      </c>
      <c r="X13" s="79">
        <v>0</v>
      </c>
      <c r="Y13" s="78">
        <v>0</v>
      </c>
      <c r="Z13" s="78">
        <v>0</v>
      </c>
      <c r="AA13" s="78">
        <v>0</v>
      </c>
      <c r="AB13" s="78">
        <v>0</v>
      </c>
      <c r="AC13" s="50">
        <v>0</v>
      </c>
      <c r="AD13" s="79">
        <v>0</v>
      </c>
      <c r="AE13" s="81">
        <v>0</v>
      </c>
    </row>
    <row r="14" spans="1:31" ht="21.75" customHeight="1">
      <c r="A14" s="30">
        <v>21004</v>
      </c>
      <c r="B14" s="141" t="s">
        <v>321</v>
      </c>
      <c r="C14" s="30" t="s">
        <v>314</v>
      </c>
      <c r="D14" s="30">
        <v>374.9</v>
      </c>
      <c r="E14" s="50"/>
      <c r="F14" s="30">
        <v>374.9</v>
      </c>
      <c r="G14" s="50">
        <v>0</v>
      </c>
      <c r="H14" s="79">
        <v>0</v>
      </c>
      <c r="I14" s="50">
        <v>0</v>
      </c>
      <c r="J14" s="78">
        <v>0</v>
      </c>
      <c r="K14" s="50">
        <v>0</v>
      </c>
      <c r="L14" s="79">
        <v>0</v>
      </c>
      <c r="M14" s="78">
        <v>0</v>
      </c>
      <c r="N14" s="78">
        <v>0</v>
      </c>
      <c r="O14" s="78">
        <v>0</v>
      </c>
      <c r="P14" s="78">
        <v>0</v>
      </c>
      <c r="Q14" s="50">
        <v>0</v>
      </c>
      <c r="R14" s="79">
        <v>0</v>
      </c>
      <c r="S14" s="50">
        <v>0</v>
      </c>
      <c r="T14" s="79">
        <v>0</v>
      </c>
      <c r="U14" s="50">
        <v>0</v>
      </c>
      <c r="V14" s="78">
        <v>0</v>
      </c>
      <c r="W14" s="50">
        <v>0</v>
      </c>
      <c r="X14" s="79">
        <v>0</v>
      </c>
      <c r="Y14" s="78">
        <v>0</v>
      </c>
      <c r="Z14" s="78">
        <v>0</v>
      </c>
      <c r="AA14" s="78">
        <v>0</v>
      </c>
      <c r="AB14" s="78">
        <v>0</v>
      </c>
      <c r="AC14" s="50">
        <v>0</v>
      </c>
      <c r="AD14" s="79">
        <v>0</v>
      </c>
      <c r="AE14" s="81">
        <v>0</v>
      </c>
    </row>
    <row r="15" spans="1:31" ht="21.75" customHeight="1">
      <c r="A15" s="30">
        <v>2100406</v>
      </c>
      <c r="B15" s="141" t="s">
        <v>321</v>
      </c>
      <c r="C15" s="30" t="s">
        <v>315</v>
      </c>
      <c r="D15" s="30">
        <v>374.9</v>
      </c>
      <c r="E15" s="50"/>
      <c r="F15" s="30">
        <v>374.9</v>
      </c>
      <c r="G15" s="50">
        <v>0</v>
      </c>
      <c r="H15" s="79">
        <v>0</v>
      </c>
      <c r="I15" s="50">
        <v>0</v>
      </c>
      <c r="J15" s="78">
        <v>0</v>
      </c>
      <c r="K15" s="50">
        <v>0</v>
      </c>
      <c r="L15" s="79">
        <v>0</v>
      </c>
      <c r="M15" s="78">
        <v>0</v>
      </c>
      <c r="N15" s="78">
        <v>0</v>
      </c>
      <c r="O15" s="78">
        <v>0</v>
      </c>
      <c r="P15" s="78">
        <v>0</v>
      </c>
      <c r="Q15" s="50">
        <v>0</v>
      </c>
      <c r="R15" s="79">
        <v>0</v>
      </c>
      <c r="S15" s="50">
        <v>0</v>
      </c>
      <c r="T15" s="79">
        <v>0</v>
      </c>
      <c r="U15" s="50">
        <v>0</v>
      </c>
      <c r="V15" s="78">
        <v>0</v>
      </c>
      <c r="W15" s="50">
        <v>0</v>
      </c>
      <c r="X15" s="79">
        <v>0</v>
      </c>
      <c r="Y15" s="78">
        <v>0</v>
      </c>
      <c r="Z15" s="78">
        <v>0</v>
      </c>
      <c r="AA15" s="78">
        <v>0</v>
      </c>
      <c r="AB15" s="78">
        <v>0</v>
      </c>
      <c r="AC15" s="50">
        <v>0</v>
      </c>
      <c r="AD15" s="79">
        <v>0</v>
      </c>
      <c r="AE15" s="81">
        <v>0</v>
      </c>
    </row>
    <row r="16" spans="1:31" ht="21.75" customHeight="1">
      <c r="A16" s="30">
        <v>21011</v>
      </c>
      <c r="B16" s="80"/>
      <c r="C16" s="30" t="s">
        <v>316</v>
      </c>
      <c r="D16" s="30">
        <v>17.5</v>
      </c>
      <c r="E16" s="50"/>
      <c r="F16" s="30">
        <v>17.5</v>
      </c>
      <c r="G16" s="50">
        <v>0</v>
      </c>
      <c r="H16" s="79">
        <v>0</v>
      </c>
      <c r="I16" s="50">
        <v>0</v>
      </c>
      <c r="J16" s="78">
        <v>0</v>
      </c>
      <c r="K16" s="50">
        <v>0</v>
      </c>
      <c r="L16" s="79">
        <v>0</v>
      </c>
      <c r="M16" s="78">
        <v>0</v>
      </c>
      <c r="N16" s="78">
        <v>0</v>
      </c>
      <c r="O16" s="78">
        <v>0</v>
      </c>
      <c r="P16" s="78">
        <v>0</v>
      </c>
      <c r="Q16" s="50">
        <v>0</v>
      </c>
      <c r="R16" s="79">
        <v>0</v>
      </c>
      <c r="S16" s="50">
        <v>0</v>
      </c>
      <c r="T16" s="79">
        <v>0</v>
      </c>
      <c r="U16" s="50">
        <v>0</v>
      </c>
      <c r="V16" s="78">
        <v>0</v>
      </c>
      <c r="W16" s="50">
        <v>0</v>
      </c>
      <c r="X16" s="79">
        <v>0</v>
      </c>
      <c r="Y16" s="78">
        <v>0</v>
      </c>
      <c r="Z16" s="78">
        <v>0</v>
      </c>
      <c r="AA16" s="78">
        <v>0</v>
      </c>
      <c r="AB16" s="78">
        <v>0</v>
      </c>
      <c r="AC16" s="50">
        <v>0</v>
      </c>
      <c r="AD16" s="79">
        <v>0</v>
      </c>
      <c r="AE16" s="81">
        <v>0</v>
      </c>
    </row>
    <row r="17" spans="1:31" ht="21.75" customHeight="1">
      <c r="A17" s="30">
        <v>2101102</v>
      </c>
      <c r="B17" s="141" t="s">
        <v>321</v>
      </c>
      <c r="C17" s="30" t="s">
        <v>317</v>
      </c>
      <c r="D17" s="30">
        <v>17.5</v>
      </c>
      <c r="E17" s="50"/>
      <c r="F17" s="30">
        <v>17.5</v>
      </c>
      <c r="G17" s="50">
        <v>0</v>
      </c>
      <c r="H17" s="79">
        <v>0</v>
      </c>
      <c r="I17" s="50">
        <v>0</v>
      </c>
      <c r="J17" s="78">
        <v>0</v>
      </c>
      <c r="K17" s="50">
        <v>0</v>
      </c>
      <c r="L17" s="79">
        <v>0</v>
      </c>
      <c r="M17" s="78">
        <v>0</v>
      </c>
      <c r="N17" s="78">
        <v>0</v>
      </c>
      <c r="O17" s="78">
        <v>0</v>
      </c>
      <c r="P17" s="78">
        <v>0</v>
      </c>
      <c r="Q17" s="50">
        <v>0</v>
      </c>
      <c r="R17" s="79">
        <v>0</v>
      </c>
      <c r="S17" s="50">
        <v>0</v>
      </c>
      <c r="T17" s="79">
        <v>0</v>
      </c>
      <c r="U17" s="50">
        <v>0</v>
      </c>
      <c r="V17" s="78">
        <v>0</v>
      </c>
      <c r="W17" s="50">
        <v>0</v>
      </c>
      <c r="X17" s="79">
        <v>0</v>
      </c>
      <c r="Y17" s="78">
        <v>0</v>
      </c>
      <c r="Z17" s="78">
        <v>0</v>
      </c>
      <c r="AA17" s="78">
        <v>0</v>
      </c>
      <c r="AB17" s="78">
        <v>0</v>
      </c>
      <c r="AC17" s="50">
        <v>0</v>
      </c>
      <c r="AD17" s="79">
        <v>0</v>
      </c>
      <c r="AE17" s="81">
        <v>0</v>
      </c>
    </row>
    <row r="18" spans="1:31" ht="21.75" customHeight="1">
      <c r="A18" s="30">
        <v>221</v>
      </c>
      <c r="B18" s="80"/>
      <c r="C18" s="30" t="s">
        <v>318</v>
      </c>
      <c r="D18" s="30">
        <v>25.2</v>
      </c>
      <c r="E18" s="50"/>
      <c r="F18" s="30">
        <v>25.2</v>
      </c>
      <c r="G18" s="50">
        <v>0</v>
      </c>
      <c r="H18" s="79">
        <v>0</v>
      </c>
      <c r="I18" s="50">
        <v>0</v>
      </c>
      <c r="J18" s="78">
        <v>0</v>
      </c>
      <c r="K18" s="50">
        <v>0</v>
      </c>
      <c r="L18" s="79">
        <v>0</v>
      </c>
      <c r="M18" s="78">
        <v>0</v>
      </c>
      <c r="N18" s="78">
        <v>0</v>
      </c>
      <c r="O18" s="78">
        <v>0</v>
      </c>
      <c r="P18" s="78">
        <v>0</v>
      </c>
      <c r="Q18" s="50">
        <v>0</v>
      </c>
      <c r="R18" s="79">
        <v>0</v>
      </c>
      <c r="S18" s="50">
        <v>0</v>
      </c>
      <c r="T18" s="79">
        <v>0</v>
      </c>
      <c r="U18" s="50">
        <v>0</v>
      </c>
      <c r="V18" s="78">
        <v>0</v>
      </c>
      <c r="W18" s="50">
        <v>0</v>
      </c>
      <c r="X18" s="79">
        <v>0</v>
      </c>
      <c r="Y18" s="78">
        <v>0</v>
      </c>
      <c r="Z18" s="78">
        <v>0</v>
      </c>
      <c r="AA18" s="78">
        <v>0</v>
      </c>
      <c r="AB18" s="78">
        <v>0</v>
      </c>
      <c r="AC18" s="50">
        <v>0</v>
      </c>
      <c r="AD18" s="79">
        <v>0</v>
      </c>
      <c r="AE18" s="81">
        <v>0</v>
      </c>
    </row>
    <row r="19" spans="1:31" ht="21.75" customHeight="1">
      <c r="A19" s="30">
        <v>22102</v>
      </c>
      <c r="B19" s="141" t="s">
        <v>321</v>
      </c>
      <c r="C19" s="30" t="s">
        <v>319</v>
      </c>
      <c r="D19" s="30">
        <v>25.2</v>
      </c>
      <c r="E19" s="50"/>
      <c r="F19" s="30">
        <v>25.2</v>
      </c>
      <c r="G19" s="50">
        <v>0</v>
      </c>
      <c r="H19" s="79">
        <v>0</v>
      </c>
      <c r="I19" s="50">
        <v>0</v>
      </c>
      <c r="J19" s="78">
        <v>0</v>
      </c>
      <c r="K19" s="50">
        <v>0</v>
      </c>
      <c r="L19" s="79">
        <v>0</v>
      </c>
      <c r="M19" s="78">
        <v>0</v>
      </c>
      <c r="N19" s="78">
        <v>0</v>
      </c>
      <c r="O19" s="78">
        <v>0</v>
      </c>
      <c r="P19" s="78">
        <v>0</v>
      </c>
      <c r="Q19" s="50">
        <v>0</v>
      </c>
      <c r="R19" s="79">
        <v>0</v>
      </c>
      <c r="S19" s="50">
        <v>0</v>
      </c>
      <c r="T19" s="79">
        <v>0</v>
      </c>
      <c r="U19" s="50">
        <v>0</v>
      </c>
      <c r="V19" s="78">
        <v>0</v>
      </c>
      <c r="W19" s="50">
        <v>0</v>
      </c>
      <c r="X19" s="79">
        <v>0</v>
      </c>
      <c r="Y19" s="78">
        <v>0</v>
      </c>
      <c r="Z19" s="78">
        <v>0</v>
      </c>
      <c r="AA19" s="78">
        <v>0</v>
      </c>
      <c r="AB19" s="78">
        <v>0</v>
      </c>
      <c r="AC19" s="50">
        <v>0</v>
      </c>
      <c r="AD19" s="79">
        <v>0</v>
      </c>
      <c r="AE19" s="81">
        <v>0</v>
      </c>
    </row>
    <row r="20" spans="1:31" ht="21.75" customHeight="1">
      <c r="A20" s="30">
        <v>2210201</v>
      </c>
      <c r="B20" s="141" t="s">
        <v>321</v>
      </c>
      <c r="C20" s="30" t="s">
        <v>320</v>
      </c>
      <c r="D20" s="30">
        <v>25.2</v>
      </c>
      <c r="E20" s="50"/>
      <c r="F20" s="30">
        <v>25.2</v>
      </c>
      <c r="G20" s="50">
        <v>0</v>
      </c>
      <c r="H20" s="79">
        <v>0</v>
      </c>
      <c r="I20" s="50">
        <v>0</v>
      </c>
      <c r="J20" s="78">
        <v>0</v>
      </c>
      <c r="K20" s="50">
        <v>0</v>
      </c>
      <c r="L20" s="79">
        <v>0</v>
      </c>
      <c r="M20" s="78">
        <v>0</v>
      </c>
      <c r="N20" s="78">
        <v>0</v>
      </c>
      <c r="O20" s="78">
        <v>0</v>
      </c>
      <c r="P20" s="78">
        <v>0</v>
      </c>
      <c r="Q20" s="50">
        <v>0</v>
      </c>
      <c r="R20" s="79">
        <v>0</v>
      </c>
      <c r="S20" s="50">
        <v>0</v>
      </c>
      <c r="T20" s="79">
        <v>0</v>
      </c>
      <c r="U20" s="50">
        <v>0</v>
      </c>
      <c r="V20" s="78">
        <v>0</v>
      </c>
      <c r="W20" s="50">
        <v>0</v>
      </c>
      <c r="X20" s="79">
        <v>0</v>
      </c>
      <c r="Y20" s="78">
        <v>0</v>
      </c>
      <c r="Z20" s="78">
        <v>0</v>
      </c>
      <c r="AA20" s="78">
        <v>0</v>
      </c>
      <c r="AB20" s="78">
        <v>0</v>
      </c>
      <c r="AC20" s="50">
        <v>0</v>
      </c>
      <c r="AD20" s="79">
        <v>0</v>
      </c>
      <c r="AE20" s="81">
        <v>0</v>
      </c>
    </row>
    <row r="21" spans="1:31" ht="21.75" customHeight="1">
      <c r="A21" s="82"/>
      <c r="B21" s="80"/>
      <c r="C21" s="77"/>
      <c r="D21" s="124"/>
      <c r="E21" s="50"/>
      <c r="F21" s="125"/>
      <c r="G21" s="50">
        <v>0</v>
      </c>
      <c r="H21" s="79">
        <v>0</v>
      </c>
      <c r="I21" s="50">
        <v>0</v>
      </c>
      <c r="J21" s="78">
        <v>0</v>
      </c>
      <c r="K21" s="50">
        <v>0</v>
      </c>
      <c r="L21" s="79">
        <v>0</v>
      </c>
      <c r="M21" s="78">
        <v>0</v>
      </c>
      <c r="N21" s="78">
        <v>0</v>
      </c>
      <c r="O21" s="78">
        <v>0</v>
      </c>
      <c r="P21" s="78">
        <v>0</v>
      </c>
      <c r="Q21" s="50">
        <v>0</v>
      </c>
      <c r="R21" s="79">
        <v>0</v>
      </c>
      <c r="S21" s="50">
        <v>0</v>
      </c>
      <c r="T21" s="79">
        <v>0</v>
      </c>
      <c r="U21" s="50">
        <v>0</v>
      </c>
      <c r="V21" s="78">
        <v>0</v>
      </c>
      <c r="W21" s="50">
        <v>0</v>
      </c>
      <c r="X21" s="79">
        <v>0</v>
      </c>
      <c r="Y21" s="78">
        <v>0</v>
      </c>
      <c r="Z21" s="78">
        <v>0</v>
      </c>
      <c r="AA21" s="78">
        <v>0</v>
      </c>
      <c r="AB21" s="78">
        <v>0</v>
      </c>
      <c r="AC21" s="50">
        <v>0</v>
      </c>
      <c r="AD21" s="79">
        <v>0</v>
      </c>
      <c r="AE21" s="81">
        <v>0</v>
      </c>
    </row>
    <row r="22" spans="1:31" ht="21.75" customHeight="1">
      <c r="A22" s="82"/>
      <c r="B22" s="80"/>
      <c r="C22" s="77"/>
      <c r="D22" s="124"/>
      <c r="E22" s="50"/>
      <c r="F22" s="125"/>
      <c r="G22" s="50">
        <v>0</v>
      </c>
      <c r="H22" s="79">
        <v>0</v>
      </c>
      <c r="I22" s="50">
        <v>0</v>
      </c>
      <c r="J22" s="78">
        <v>0</v>
      </c>
      <c r="K22" s="50">
        <v>0</v>
      </c>
      <c r="L22" s="79">
        <v>0</v>
      </c>
      <c r="M22" s="78">
        <v>0</v>
      </c>
      <c r="N22" s="78">
        <v>0</v>
      </c>
      <c r="O22" s="78">
        <v>0</v>
      </c>
      <c r="P22" s="78">
        <v>0</v>
      </c>
      <c r="Q22" s="50">
        <v>0</v>
      </c>
      <c r="R22" s="79">
        <v>0</v>
      </c>
      <c r="S22" s="50">
        <v>0</v>
      </c>
      <c r="T22" s="79">
        <v>0</v>
      </c>
      <c r="U22" s="50">
        <v>0</v>
      </c>
      <c r="V22" s="78">
        <v>0</v>
      </c>
      <c r="W22" s="50">
        <v>0</v>
      </c>
      <c r="X22" s="79">
        <v>0</v>
      </c>
      <c r="Y22" s="78">
        <v>0</v>
      </c>
      <c r="Z22" s="78">
        <v>0</v>
      </c>
      <c r="AA22" s="78">
        <v>0</v>
      </c>
      <c r="AB22" s="78">
        <v>0</v>
      </c>
      <c r="AC22" s="50">
        <v>0</v>
      </c>
      <c r="AD22" s="79">
        <v>0</v>
      </c>
      <c r="AE22" s="81">
        <v>0</v>
      </c>
    </row>
    <row r="23" spans="1:31" ht="17.25" customHeight="1">
      <c r="A23" s="82"/>
      <c r="B23" s="80"/>
      <c r="C23" s="77"/>
      <c r="D23" s="124"/>
      <c r="E23" s="50"/>
      <c r="F23" s="125"/>
      <c r="G23" s="50">
        <v>0</v>
      </c>
      <c r="H23" s="79">
        <v>0</v>
      </c>
      <c r="I23" s="50">
        <v>0</v>
      </c>
      <c r="J23" s="78">
        <v>0</v>
      </c>
      <c r="K23" s="50">
        <v>0</v>
      </c>
      <c r="L23" s="79">
        <v>0</v>
      </c>
      <c r="M23" s="78">
        <v>0</v>
      </c>
      <c r="N23" s="78">
        <v>0</v>
      </c>
      <c r="O23" s="78">
        <v>0</v>
      </c>
      <c r="P23" s="78">
        <v>0</v>
      </c>
      <c r="Q23" s="50">
        <v>0</v>
      </c>
      <c r="R23" s="79">
        <v>0</v>
      </c>
      <c r="S23" s="50">
        <v>0</v>
      </c>
      <c r="T23" s="79">
        <v>0</v>
      </c>
      <c r="U23" s="50">
        <v>0</v>
      </c>
      <c r="V23" s="78">
        <v>0</v>
      </c>
      <c r="W23" s="50">
        <v>0</v>
      </c>
      <c r="X23" s="79">
        <v>0</v>
      </c>
      <c r="Y23" s="78">
        <v>0</v>
      </c>
      <c r="Z23" s="78">
        <v>0</v>
      </c>
      <c r="AA23" s="78">
        <v>0</v>
      </c>
      <c r="AB23" s="78">
        <v>0</v>
      </c>
      <c r="AC23" s="50">
        <v>0</v>
      </c>
      <c r="AD23" s="79">
        <v>0</v>
      </c>
      <c r="AE23" s="81">
        <v>0</v>
      </c>
    </row>
    <row r="24" spans="24:29" ht="12.75" customHeight="1">
      <c r="X24" s="11"/>
      <c r="Y24" s="11"/>
      <c r="Z24" s="11"/>
      <c r="AA24" s="11"/>
      <c r="AB24" s="11"/>
      <c r="AC24" s="11"/>
    </row>
    <row r="25" spans="22:29" ht="12.75" customHeight="1">
      <c r="V25" s="11"/>
      <c r="W25" s="11"/>
      <c r="X25" s="11"/>
      <c r="Y25" s="11"/>
      <c r="Z25" s="11"/>
      <c r="AA25" s="11"/>
      <c r="AB25" s="11"/>
      <c r="AC25" s="11"/>
    </row>
    <row r="26" spans="22:23" ht="12.75" customHeight="1">
      <c r="V26" s="11"/>
      <c r="W26" s="11"/>
    </row>
    <row r="27" spans="22:23" ht="12.75" customHeight="1">
      <c r="V27" s="11"/>
      <c r="W27" s="11"/>
    </row>
    <row r="28" spans="21:23" ht="12.75" customHeight="1">
      <c r="U28" s="11"/>
      <c r="V28" s="11"/>
      <c r="W28" s="11"/>
    </row>
    <row r="29" ht="12.75" customHeight="1">
      <c r="U29" s="11"/>
    </row>
  </sheetData>
  <sheetProtection/>
  <mergeCells count="16">
    <mergeCell ref="S4:S5"/>
    <mergeCell ref="T4:T5"/>
    <mergeCell ref="U4:U5"/>
    <mergeCell ref="V4:W4"/>
    <mergeCell ref="X4:X5"/>
    <mergeCell ref="AD4:AD5"/>
    <mergeCell ref="R4:R5"/>
    <mergeCell ref="AE4:AE5"/>
    <mergeCell ref="H4:H5"/>
    <mergeCell ref="I4:I5"/>
    <mergeCell ref="L4:L5"/>
    <mergeCell ref="D4:D5"/>
    <mergeCell ref="E4:E5"/>
    <mergeCell ref="F4:F5"/>
    <mergeCell ref="G4:G5"/>
    <mergeCell ref="J4:K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PageLayoutView="0" workbookViewId="0" topLeftCell="A19">
      <selection activeCell="J32" sqref="J32"/>
    </sheetView>
  </sheetViews>
  <sheetFormatPr defaultColWidth="9.16015625" defaultRowHeight="12.75" customHeight="1"/>
  <cols>
    <col min="1" max="1" width="16.66015625" style="0" customWidth="1"/>
    <col min="2" max="2" width="10.33203125" style="49" customWidth="1"/>
    <col min="3" max="3" width="42.66015625" style="0" customWidth="1"/>
    <col min="4" max="4" width="16.83203125" style="102" customWidth="1"/>
    <col min="5" max="6" width="14.5" style="102" customWidth="1"/>
    <col min="7" max="7" width="13.5" style="0" hidden="1" customWidth="1"/>
    <col min="8" max="8" width="13.83203125" style="0" customWidth="1"/>
  </cols>
  <sheetData>
    <row r="1" spans="1:8" ht="12.75" customHeight="1">
      <c r="A1" s="11"/>
      <c r="B1" s="122"/>
      <c r="C1" s="11"/>
      <c r="D1" s="123"/>
      <c r="E1" s="123"/>
      <c r="F1" s="123"/>
      <c r="G1" s="11"/>
      <c r="H1" s="14" t="s">
        <v>158</v>
      </c>
    </row>
    <row r="2" spans="1:8" ht="21" customHeight="1">
      <c r="A2" s="178" t="s">
        <v>243</v>
      </c>
      <c r="B2" s="178"/>
      <c r="C2" s="178"/>
      <c r="D2" s="178"/>
      <c r="E2" s="178"/>
      <c r="F2" s="178"/>
      <c r="G2" s="178"/>
      <c r="H2" s="178"/>
    </row>
    <row r="3" spans="1:8" ht="12.75" customHeight="1">
      <c r="A3" s="86" t="s">
        <v>307</v>
      </c>
      <c r="D3" s="123"/>
      <c r="E3" s="123"/>
      <c r="F3" s="123"/>
      <c r="G3" s="11"/>
      <c r="H3" s="14" t="s">
        <v>146</v>
      </c>
    </row>
    <row r="4" spans="1:8" ht="19.5" customHeight="1">
      <c r="A4" s="23" t="s">
        <v>105</v>
      </c>
      <c r="B4" s="36"/>
      <c r="C4" s="34"/>
      <c r="D4" s="181" t="s">
        <v>63</v>
      </c>
      <c r="E4" s="176" t="s">
        <v>22</v>
      </c>
      <c r="F4" s="181" t="s">
        <v>168</v>
      </c>
      <c r="G4" s="181" t="s">
        <v>36</v>
      </c>
      <c r="H4" s="181" t="s">
        <v>181</v>
      </c>
    </row>
    <row r="5" spans="1:8" ht="15" customHeight="1">
      <c r="A5" s="181" t="s">
        <v>260</v>
      </c>
      <c r="B5" s="183" t="s">
        <v>119</v>
      </c>
      <c r="C5" s="176" t="s">
        <v>128</v>
      </c>
      <c r="D5" s="179"/>
      <c r="E5" s="176"/>
      <c r="F5" s="181"/>
      <c r="G5" s="181"/>
      <c r="H5" s="181"/>
    </row>
    <row r="6" spans="1:8" ht="33.75" customHeight="1">
      <c r="A6" s="182"/>
      <c r="B6" s="184"/>
      <c r="C6" s="176"/>
      <c r="D6" s="180"/>
      <c r="E6" s="188"/>
      <c r="F6" s="182"/>
      <c r="G6" s="182"/>
      <c r="H6" s="181"/>
    </row>
    <row r="7" spans="1:8" ht="18" customHeight="1">
      <c r="A7" s="82"/>
      <c r="B7" s="149"/>
      <c r="C7" s="83" t="s">
        <v>63</v>
      </c>
      <c r="D7" s="104">
        <v>1293.8</v>
      </c>
      <c r="E7" s="126">
        <v>459.8</v>
      </c>
      <c r="F7" s="104">
        <v>834</v>
      </c>
      <c r="G7" s="50">
        <v>0</v>
      </c>
      <c r="H7" s="51">
        <v>0</v>
      </c>
    </row>
    <row r="8" spans="1:8" ht="18" customHeight="1">
      <c r="A8" s="142"/>
      <c r="B8" s="150" t="s">
        <v>322</v>
      </c>
      <c r="C8" s="144" t="s">
        <v>323</v>
      </c>
      <c r="D8" s="104">
        <v>459.8</v>
      </c>
      <c r="E8" s="126">
        <v>459.8</v>
      </c>
      <c r="F8" s="104">
        <v>834</v>
      </c>
      <c r="G8" s="50">
        <v>0</v>
      </c>
      <c r="H8" s="51">
        <v>0</v>
      </c>
    </row>
    <row r="9" spans="1:8" ht="18" customHeight="1">
      <c r="A9" s="142"/>
      <c r="B9" s="150" t="s">
        <v>321</v>
      </c>
      <c r="C9" s="143" t="s">
        <v>306</v>
      </c>
      <c r="D9" s="104">
        <v>459.8</v>
      </c>
      <c r="E9" s="126">
        <v>459.8</v>
      </c>
      <c r="F9" s="104">
        <v>834</v>
      </c>
      <c r="G9" s="50">
        <v>0</v>
      </c>
      <c r="H9" s="51">
        <v>0</v>
      </c>
    </row>
    <row r="10" spans="1:8" ht="18" customHeight="1">
      <c r="A10" s="30">
        <v>208</v>
      </c>
      <c r="B10" s="149"/>
      <c r="C10" s="30" t="s">
        <v>309</v>
      </c>
      <c r="D10" s="30">
        <v>42.2</v>
      </c>
      <c r="E10" s="30">
        <v>42.2</v>
      </c>
      <c r="F10" s="104"/>
      <c r="G10" s="50">
        <v>0</v>
      </c>
      <c r="H10" s="51">
        <v>0</v>
      </c>
    </row>
    <row r="11" spans="1:8" ht="18" customHeight="1">
      <c r="A11" s="30">
        <v>20805</v>
      </c>
      <c r="B11" s="150" t="s">
        <v>321</v>
      </c>
      <c r="C11" s="30" t="s">
        <v>310</v>
      </c>
      <c r="D11" s="30">
        <v>42.2</v>
      </c>
      <c r="E11" s="30">
        <v>42.2</v>
      </c>
      <c r="F11" s="104"/>
      <c r="G11" s="50">
        <v>0</v>
      </c>
      <c r="H11" s="51">
        <v>0</v>
      </c>
    </row>
    <row r="12" spans="1:8" ht="18" customHeight="1">
      <c r="A12" s="30">
        <v>2080505</v>
      </c>
      <c r="B12" s="150" t="s">
        <v>321</v>
      </c>
      <c r="C12" s="140" t="s">
        <v>311</v>
      </c>
      <c r="D12" s="30">
        <v>42</v>
      </c>
      <c r="E12" s="30">
        <v>42</v>
      </c>
      <c r="F12" s="104"/>
      <c r="G12" s="50">
        <v>0</v>
      </c>
      <c r="H12" s="51">
        <v>0</v>
      </c>
    </row>
    <row r="13" spans="1:8" ht="18" customHeight="1">
      <c r="A13" s="30">
        <v>2080599</v>
      </c>
      <c r="B13" s="150" t="s">
        <v>321</v>
      </c>
      <c r="C13" s="30" t="s">
        <v>312</v>
      </c>
      <c r="D13" s="30">
        <v>2</v>
      </c>
      <c r="E13" s="30">
        <v>2</v>
      </c>
      <c r="F13" s="104"/>
      <c r="G13" s="50">
        <v>0</v>
      </c>
      <c r="H13" s="51">
        <v>0</v>
      </c>
    </row>
    <row r="14" spans="1:8" ht="18" customHeight="1">
      <c r="A14" s="30">
        <v>210</v>
      </c>
      <c r="B14" s="149"/>
      <c r="C14" s="30" t="s">
        <v>313</v>
      </c>
      <c r="D14" s="30">
        <v>392.4</v>
      </c>
      <c r="E14" s="30">
        <v>392.4</v>
      </c>
      <c r="F14" s="104"/>
      <c r="G14" s="50">
        <v>0</v>
      </c>
      <c r="H14" s="51">
        <v>0</v>
      </c>
    </row>
    <row r="15" spans="1:8" ht="18" customHeight="1">
      <c r="A15" s="30">
        <v>21004</v>
      </c>
      <c r="B15" s="150" t="s">
        <v>321</v>
      </c>
      <c r="C15" s="30" t="s">
        <v>314</v>
      </c>
      <c r="D15" s="30">
        <v>374.9</v>
      </c>
      <c r="E15" s="30">
        <v>374.9</v>
      </c>
      <c r="F15" s="104"/>
      <c r="G15" s="50">
        <v>0</v>
      </c>
      <c r="H15" s="51">
        <v>0</v>
      </c>
    </row>
    <row r="16" spans="1:8" ht="18" customHeight="1">
      <c r="A16" s="30">
        <v>2100406</v>
      </c>
      <c r="B16" s="150" t="s">
        <v>321</v>
      </c>
      <c r="C16" s="30" t="s">
        <v>315</v>
      </c>
      <c r="D16" s="30">
        <v>374.9</v>
      </c>
      <c r="E16" s="30">
        <v>374.9</v>
      </c>
      <c r="F16" s="104"/>
      <c r="G16" s="50">
        <v>0</v>
      </c>
      <c r="H16" s="51">
        <v>0</v>
      </c>
    </row>
    <row r="17" spans="1:8" ht="18" customHeight="1">
      <c r="A17" s="30">
        <v>21011</v>
      </c>
      <c r="B17" s="149"/>
      <c r="C17" s="30" t="s">
        <v>316</v>
      </c>
      <c r="D17" s="30">
        <v>17.5</v>
      </c>
      <c r="E17" s="30">
        <v>17.5</v>
      </c>
      <c r="F17" s="104"/>
      <c r="G17" s="50">
        <v>0</v>
      </c>
      <c r="H17" s="51">
        <v>0</v>
      </c>
    </row>
    <row r="18" spans="1:8" ht="18" customHeight="1">
      <c r="A18" s="30">
        <v>2101102</v>
      </c>
      <c r="B18" s="150" t="s">
        <v>321</v>
      </c>
      <c r="C18" s="30" t="s">
        <v>317</v>
      </c>
      <c r="D18" s="30">
        <v>17.5</v>
      </c>
      <c r="E18" s="30">
        <v>17.5</v>
      </c>
      <c r="F18" s="104"/>
      <c r="G18" s="50">
        <v>0</v>
      </c>
      <c r="H18" s="51">
        <v>0</v>
      </c>
    </row>
    <row r="19" spans="1:8" ht="18" customHeight="1">
      <c r="A19" s="30">
        <v>221</v>
      </c>
      <c r="B19" s="149"/>
      <c r="C19" s="30" t="s">
        <v>318</v>
      </c>
      <c r="D19" s="30">
        <v>25.2</v>
      </c>
      <c r="E19" s="30">
        <v>25.2</v>
      </c>
      <c r="F19" s="104"/>
      <c r="G19" s="50">
        <v>0</v>
      </c>
      <c r="H19" s="51">
        <v>0</v>
      </c>
    </row>
    <row r="20" spans="1:8" ht="18" customHeight="1">
      <c r="A20" s="30">
        <v>22102</v>
      </c>
      <c r="B20" s="150" t="s">
        <v>321</v>
      </c>
      <c r="C20" s="30" t="s">
        <v>319</v>
      </c>
      <c r="D20" s="30">
        <v>25.2</v>
      </c>
      <c r="E20" s="30">
        <v>25.2</v>
      </c>
      <c r="F20" s="104"/>
      <c r="G20" s="50">
        <v>0</v>
      </c>
      <c r="H20" s="51">
        <v>0</v>
      </c>
    </row>
    <row r="21" spans="1:8" ht="24.75" customHeight="1">
      <c r="A21" s="30">
        <v>2210201</v>
      </c>
      <c r="B21" s="150" t="s">
        <v>321</v>
      </c>
      <c r="C21" s="30" t="s">
        <v>320</v>
      </c>
      <c r="D21" s="30">
        <v>25.2</v>
      </c>
      <c r="E21" s="30">
        <v>25.2</v>
      </c>
      <c r="F21" s="104"/>
      <c r="G21" s="50">
        <v>0</v>
      </c>
      <c r="H21" s="51">
        <v>0</v>
      </c>
    </row>
    <row r="22" spans="1:8" s="148" customFormat="1" ht="21" customHeight="1">
      <c r="A22" s="147" t="s">
        <v>324</v>
      </c>
      <c r="B22" s="30">
        <v>705004</v>
      </c>
      <c r="C22" s="30" t="s">
        <v>325</v>
      </c>
      <c r="D22" s="30">
        <v>20</v>
      </c>
      <c r="E22" s="147">
        <v>0</v>
      </c>
      <c r="F22" s="147">
        <v>0</v>
      </c>
      <c r="G22" s="147">
        <v>0</v>
      </c>
      <c r="H22" s="147">
        <v>0</v>
      </c>
    </row>
    <row r="23" spans="1:8" s="148" customFormat="1" ht="21" customHeight="1">
      <c r="A23" s="147" t="s">
        <v>324</v>
      </c>
      <c r="B23" s="30">
        <v>705004</v>
      </c>
      <c r="C23" s="30" t="s">
        <v>326</v>
      </c>
      <c r="D23" s="30">
        <v>0</v>
      </c>
      <c r="E23" s="147"/>
      <c r="F23" s="147">
        <v>460</v>
      </c>
      <c r="G23" s="147">
        <v>0</v>
      </c>
      <c r="H23" s="147">
        <v>0</v>
      </c>
    </row>
    <row r="24" spans="1:8" s="148" customFormat="1" ht="21" customHeight="1">
      <c r="A24" s="147" t="s">
        <v>324</v>
      </c>
      <c r="B24" s="30">
        <v>705004</v>
      </c>
      <c r="C24" s="30" t="s">
        <v>327</v>
      </c>
      <c r="D24" s="30">
        <v>0</v>
      </c>
      <c r="E24" s="147"/>
      <c r="F24" s="147">
        <v>200</v>
      </c>
      <c r="G24" s="147">
        <v>0</v>
      </c>
      <c r="H24" s="147">
        <v>0</v>
      </c>
    </row>
    <row r="25" spans="1:8" s="148" customFormat="1" ht="21" customHeight="1">
      <c r="A25" s="147" t="s">
        <v>324</v>
      </c>
      <c r="B25" s="30">
        <v>705004</v>
      </c>
      <c r="C25" s="30" t="s">
        <v>328</v>
      </c>
      <c r="D25" s="30">
        <v>0</v>
      </c>
      <c r="E25" s="147"/>
      <c r="F25" s="147">
        <v>112</v>
      </c>
      <c r="G25" s="147">
        <v>0</v>
      </c>
      <c r="H25" s="147">
        <v>0</v>
      </c>
    </row>
    <row r="26" spans="1:8" s="148" customFormat="1" ht="21" customHeight="1">
      <c r="A26" s="147" t="s">
        <v>324</v>
      </c>
      <c r="B26" s="30">
        <v>705004</v>
      </c>
      <c r="C26" s="30" t="s">
        <v>329</v>
      </c>
      <c r="D26" s="30">
        <v>3</v>
      </c>
      <c r="E26" s="147"/>
      <c r="F26" s="147">
        <v>0</v>
      </c>
      <c r="G26" s="147">
        <v>0</v>
      </c>
      <c r="H26" s="147">
        <v>0</v>
      </c>
    </row>
    <row r="27" spans="1:8" s="148" customFormat="1" ht="21" customHeight="1">
      <c r="A27" s="147" t="s">
        <v>324</v>
      </c>
      <c r="B27" s="30">
        <v>705004</v>
      </c>
      <c r="C27" s="30" t="s">
        <v>246</v>
      </c>
      <c r="D27" s="30">
        <v>1</v>
      </c>
      <c r="E27" s="147"/>
      <c r="F27" s="147">
        <v>0</v>
      </c>
      <c r="G27" s="147">
        <v>0</v>
      </c>
      <c r="H27" s="147">
        <v>0</v>
      </c>
    </row>
    <row r="28" spans="1:8" s="148" customFormat="1" ht="21" customHeight="1">
      <c r="A28" s="147" t="s">
        <v>324</v>
      </c>
      <c r="B28" s="30">
        <v>705004</v>
      </c>
      <c r="C28" s="30" t="s">
        <v>330</v>
      </c>
      <c r="D28" s="30">
        <v>38</v>
      </c>
      <c r="E28" s="147"/>
      <c r="F28" s="147">
        <v>35</v>
      </c>
      <c r="G28" s="147">
        <v>0</v>
      </c>
      <c r="H28" s="147">
        <v>0</v>
      </c>
    </row>
    <row r="29" spans="1:8" s="148" customFormat="1" ht="21" customHeight="1">
      <c r="A29" s="147" t="s">
        <v>324</v>
      </c>
      <c r="B29" s="30">
        <v>705004</v>
      </c>
      <c r="C29" s="30" t="s">
        <v>139</v>
      </c>
      <c r="D29" s="30">
        <v>30</v>
      </c>
      <c r="E29" s="147"/>
      <c r="F29" s="147">
        <v>27</v>
      </c>
      <c r="G29" s="147">
        <v>0</v>
      </c>
      <c r="H29" s="147">
        <v>0</v>
      </c>
    </row>
    <row r="30" spans="1:8" s="148" customFormat="1" ht="21" customHeight="1">
      <c r="A30" s="147" t="s">
        <v>324</v>
      </c>
      <c r="B30" s="30">
        <v>705004</v>
      </c>
      <c r="C30" s="30" t="s">
        <v>349</v>
      </c>
      <c r="D30" s="30">
        <v>80</v>
      </c>
      <c r="E30" s="147">
        <v>0</v>
      </c>
      <c r="F30" s="147">
        <v>0</v>
      </c>
      <c r="G30" s="147">
        <v>0</v>
      </c>
      <c r="H30" s="147">
        <v>0</v>
      </c>
    </row>
    <row r="31" spans="1:8" s="148" customFormat="1" ht="21" customHeight="1">
      <c r="A31" s="147" t="s">
        <v>324</v>
      </c>
      <c r="B31" s="30">
        <v>705004</v>
      </c>
      <c r="C31" s="30" t="s">
        <v>331</v>
      </c>
      <c r="D31" s="30">
        <v>2</v>
      </c>
      <c r="E31" s="147">
        <v>0</v>
      </c>
      <c r="F31" s="147">
        <v>0</v>
      </c>
      <c r="G31" s="147">
        <v>0</v>
      </c>
      <c r="H31" s="147">
        <v>0</v>
      </c>
    </row>
    <row r="32" spans="1:8" s="148" customFormat="1" ht="21" customHeight="1">
      <c r="A32" s="147" t="s">
        <v>324</v>
      </c>
      <c r="B32" s="30">
        <v>705004</v>
      </c>
      <c r="C32" s="30" t="s">
        <v>332</v>
      </c>
      <c r="D32" s="30">
        <v>1.6</v>
      </c>
      <c r="E32" s="147">
        <v>0</v>
      </c>
      <c r="F32" s="147">
        <v>0</v>
      </c>
      <c r="G32" s="147">
        <v>0</v>
      </c>
      <c r="H32" s="147">
        <v>0</v>
      </c>
    </row>
    <row r="33" spans="1:8" ht="21" customHeight="1">
      <c r="A33" s="30"/>
      <c r="B33" s="150" t="s">
        <v>321</v>
      </c>
      <c r="C33" s="146" t="s">
        <v>351</v>
      </c>
      <c r="D33" s="30">
        <v>2.8</v>
      </c>
      <c r="E33" s="126"/>
      <c r="F33" s="104"/>
      <c r="G33" s="50"/>
      <c r="H33" s="51"/>
    </row>
    <row r="34" spans="1:8" ht="21" customHeight="1">
      <c r="A34" s="30"/>
      <c r="B34" s="150"/>
      <c r="C34" s="146"/>
      <c r="D34" s="30"/>
      <c r="E34" s="126"/>
      <c r="F34" s="104"/>
      <c r="G34" s="50"/>
      <c r="H34" s="51"/>
    </row>
    <row r="35" spans="1:8" ht="21" customHeight="1">
      <c r="A35" s="30"/>
      <c r="B35" s="150"/>
      <c r="C35" s="146"/>
      <c r="D35" s="30"/>
      <c r="E35" s="126"/>
      <c r="F35" s="104"/>
      <c r="G35" s="50"/>
      <c r="H35" s="51"/>
    </row>
    <row r="36" spans="1:8" ht="21" customHeight="1">
      <c r="A36" s="30"/>
      <c r="B36" s="150"/>
      <c r="C36" s="146"/>
      <c r="D36" s="30"/>
      <c r="E36" s="126"/>
      <c r="F36" s="104"/>
      <c r="G36" s="50"/>
      <c r="H36" s="51"/>
    </row>
    <row r="37" spans="1:8" ht="21" customHeight="1">
      <c r="A37" s="30"/>
      <c r="B37" s="150"/>
      <c r="C37" s="146"/>
      <c r="D37" s="30"/>
      <c r="E37" s="126"/>
      <c r="F37" s="104"/>
      <c r="G37" s="50"/>
      <c r="H37" s="51"/>
    </row>
    <row r="38" spans="1:8" ht="21" customHeight="1">
      <c r="A38" s="30"/>
      <c r="B38" s="150"/>
      <c r="C38" s="146"/>
      <c r="D38" s="30"/>
      <c r="E38" s="126"/>
      <c r="F38" s="104"/>
      <c r="G38" s="50"/>
      <c r="H38" s="51"/>
    </row>
  </sheetData>
  <sheetProtection/>
  <mergeCells count="9">
    <mergeCell ref="A2:H2"/>
    <mergeCell ref="D4:D6"/>
    <mergeCell ref="F4:F6"/>
    <mergeCell ref="H4:H6"/>
    <mergeCell ref="A5:A6"/>
    <mergeCell ref="B5:B6"/>
    <mergeCell ref="E4:E6"/>
    <mergeCell ref="G4:G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30" style="0" customWidth="1"/>
    <col min="2" max="2" width="16.5" style="102" customWidth="1"/>
    <col min="3" max="3" width="26.33203125" style="0" customWidth="1"/>
    <col min="4" max="7" width="11.33203125" style="102" customWidth="1"/>
    <col min="8" max="8" width="14.16015625" style="102" customWidth="1"/>
  </cols>
  <sheetData>
    <row r="1" spans="6:9" ht="17.25" customHeight="1">
      <c r="F1" s="123"/>
      <c r="G1" s="123"/>
      <c r="H1" s="122" t="s">
        <v>48</v>
      </c>
      <c r="I1" s="11"/>
    </row>
    <row r="2" spans="1:9" ht="25.5" customHeight="1">
      <c r="A2" s="189" t="s">
        <v>162</v>
      </c>
      <c r="B2" s="189"/>
      <c r="C2" s="189"/>
      <c r="D2" s="189"/>
      <c r="E2" s="189"/>
      <c r="F2" s="189"/>
      <c r="G2" s="189"/>
      <c r="H2" s="189"/>
      <c r="I2" s="11"/>
    </row>
    <row r="3" spans="1:9" ht="12.75" customHeight="1">
      <c r="A3" s="76" t="s">
        <v>307</v>
      </c>
      <c r="E3" s="123"/>
      <c r="H3" s="49" t="s">
        <v>146</v>
      </c>
      <c r="I3" s="11"/>
    </row>
    <row r="4" spans="1:10" ht="17.25" customHeight="1">
      <c r="A4" s="176" t="s">
        <v>40</v>
      </c>
      <c r="B4" s="177"/>
      <c r="C4" s="177" t="s">
        <v>212</v>
      </c>
      <c r="D4" s="190"/>
      <c r="E4" s="190"/>
      <c r="F4" s="190"/>
      <c r="G4" s="190"/>
      <c r="H4" s="191"/>
      <c r="J4" s="11"/>
    </row>
    <row r="5" spans="1:10" ht="29.25" customHeight="1">
      <c r="A5" s="40" t="s">
        <v>64</v>
      </c>
      <c r="B5" s="9" t="s">
        <v>264</v>
      </c>
      <c r="C5" s="40" t="s">
        <v>175</v>
      </c>
      <c r="D5" s="37" t="s">
        <v>63</v>
      </c>
      <c r="E5" s="9" t="s">
        <v>173</v>
      </c>
      <c r="F5" s="9" t="s">
        <v>171</v>
      </c>
      <c r="G5" s="9" t="s">
        <v>238</v>
      </c>
      <c r="H5" s="9" t="s">
        <v>17</v>
      </c>
      <c r="J5" s="11"/>
    </row>
    <row r="6" spans="1:10" ht="21" customHeight="1">
      <c r="A6" s="8" t="s">
        <v>282</v>
      </c>
      <c r="B6" s="103">
        <v>1293.8</v>
      </c>
      <c r="C6" s="48" t="s">
        <v>117</v>
      </c>
      <c r="D6" s="121">
        <v>1293.8</v>
      </c>
      <c r="E6" s="121">
        <v>1293.8</v>
      </c>
      <c r="F6" s="121">
        <f>SUM(F7:F35)</f>
        <v>0</v>
      </c>
      <c r="G6" s="121">
        <f>SUM(G7:G35)</f>
        <v>0</v>
      </c>
      <c r="H6" s="110"/>
      <c r="J6" s="11"/>
    </row>
    <row r="7" spans="1:10" ht="21" customHeight="1">
      <c r="A7" s="8" t="s">
        <v>285</v>
      </c>
      <c r="B7" s="103">
        <v>1293.8</v>
      </c>
      <c r="C7" s="7" t="s">
        <v>203</v>
      </c>
      <c r="D7" s="145"/>
      <c r="E7" s="145"/>
      <c r="F7" s="103">
        <v>0</v>
      </c>
      <c r="G7" s="131">
        <v>0</v>
      </c>
      <c r="H7" s="131"/>
      <c r="J7" s="11"/>
    </row>
    <row r="8" spans="1:10" ht="21" customHeight="1">
      <c r="A8" s="8" t="s">
        <v>27</v>
      </c>
      <c r="B8" s="103">
        <v>0</v>
      </c>
      <c r="C8" s="7" t="s">
        <v>126</v>
      </c>
      <c r="D8" s="130">
        <f aca="true" t="shared" si="0" ref="D8:D35">SUM(E8:G8)</f>
        <v>0</v>
      </c>
      <c r="E8" s="130">
        <v>0</v>
      </c>
      <c r="F8" s="103">
        <v>0</v>
      </c>
      <c r="G8" s="131">
        <v>0</v>
      </c>
      <c r="H8" s="131"/>
      <c r="J8" s="11"/>
    </row>
    <row r="9" spans="1:10" ht="21" customHeight="1">
      <c r="A9" s="8" t="s">
        <v>273</v>
      </c>
      <c r="B9" s="104">
        <v>0</v>
      </c>
      <c r="C9" s="7" t="s">
        <v>53</v>
      </c>
      <c r="D9" s="130">
        <f t="shared" si="0"/>
        <v>0</v>
      </c>
      <c r="E9" s="130">
        <v>0</v>
      </c>
      <c r="F9" s="103">
        <v>0</v>
      </c>
      <c r="G9" s="131">
        <v>0</v>
      </c>
      <c r="H9" s="131"/>
      <c r="J9" s="11"/>
    </row>
    <row r="10" spans="1:10" ht="21" customHeight="1">
      <c r="A10" s="8" t="s">
        <v>125</v>
      </c>
      <c r="B10" s="105">
        <f>SUM(B11:B13)</f>
        <v>0</v>
      </c>
      <c r="C10" s="7" t="s">
        <v>71</v>
      </c>
      <c r="D10" s="130">
        <f t="shared" si="0"/>
        <v>0</v>
      </c>
      <c r="E10" s="130">
        <v>0</v>
      </c>
      <c r="F10" s="103">
        <v>0</v>
      </c>
      <c r="G10" s="131">
        <v>0</v>
      </c>
      <c r="H10" s="131"/>
      <c r="J10" s="11"/>
    </row>
    <row r="11" spans="1:10" ht="21" customHeight="1">
      <c r="A11" s="8" t="s">
        <v>285</v>
      </c>
      <c r="B11" s="103">
        <v>0</v>
      </c>
      <c r="C11" s="7" t="s">
        <v>155</v>
      </c>
      <c r="D11" s="130"/>
      <c r="E11" s="130"/>
      <c r="F11" s="103">
        <v>0</v>
      </c>
      <c r="G11" s="131">
        <v>0</v>
      </c>
      <c r="H11" s="131"/>
      <c r="J11" s="11"/>
    </row>
    <row r="12" spans="1:10" ht="21" customHeight="1">
      <c r="A12" s="8" t="s">
        <v>27</v>
      </c>
      <c r="B12" s="103">
        <v>0</v>
      </c>
      <c r="C12" s="7" t="s">
        <v>24</v>
      </c>
      <c r="D12" s="130">
        <f t="shared" si="0"/>
        <v>0</v>
      </c>
      <c r="E12" s="130">
        <v>0</v>
      </c>
      <c r="F12" s="103">
        <v>0</v>
      </c>
      <c r="G12" s="131">
        <v>0</v>
      </c>
      <c r="H12" s="131"/>
      <c r="J12" s="11"/>
    </row>
    <row r="13" spans="1:10" ht="21" customHeight="1">
      <c r="A13" s="8" t="s">
        <v>273</v>
      </c>
      <c r="B13" s="104">
        <v>0</v>
      </c>
      <c r="C13" s="7" t="s">
        <v>41</v>
      </c>
      <c r="D13" s="130">
        <f t="shared" si="0"/>
        <v>0</v>
      </c>
      <c r="E13" s="130">
        <v>0</v>
      </c>
      <c r="F13" s="103">
        <v>0</v>
      </c>
      <c r="G13" s="131">
        <v>0</v>
      </c>
      <c r="H13" s="131"/>
      <c r="J13" s="11"/>
    </row>
    <row r="14" spans="1:10" ht="21" customHeight="1">
      <c r="A14" s="8" t="s">
        <v>5</v>
      </c>
      <c r="B14" s="105"/>
      <c r="C14" s="7" t="s">
        <v>113</v>
      </c>
      <c r="D14" s="130">
        <v>42.2</v>
      </c>
      <c r="E14" s="130">
        <v>42.2</v>
      </c>
      <c r="F14" s="103">
        <v>0</v>
      </c>
      <c r="G14" s="131">
        <v>0</v>
      </c>
      <c r="H14" s="131"/>
      <c r="J14" s="11"/>
    </row>
    <row r="15" spans="1:10" ht="21" customHeight="1">
      <c r="A15" s="8"/>
      <c r="B15" s="104"/>
      <c r="C15" s="7" t="s">
        <v>121</v>
      </c>
      <c r="D15" s="130">
        <f t="shared" si="0"/>
        <v>0</v>
      </c>
      <c r="E15" s="130">
        <v>0</v>
      </c>
      <c r="F15" s="103">
        <v>0</v>
      </c>
      <c r="G15" s="131">
        <v>0</v>
      </c>
      <c r="H15" s="131"/>
      <c r="I15" s="11"/>
      <c r="J15" s="11"/>
    </row>
    <row r="16" spans="1:9" ht="21" customHeight="1">
      <c r="A16" s="8"/>
      <c r="B16" s="105"/>
      <c r="C16" s="7" t="s">
        <v>19</v>
      </c>
      <c r="D16" s="130">
        <v>1226.4</v>
      </c>
      <c r="E16" s="130">
        <v>1226.4</v>
      </c>
      <c r="F16" s="103">
        <v>0</v>
      </c>
      <c r="G16" s="131">
        <v>0</v>
      </c>
      <c r="H16" s="131"/>
      <c r="I16" s="11"/>
    </row>
    <row r="17" spans="1:9" ht="21" customHeight="1">
      <c r="A17" s="8"/>
      <c r="B17" s="103"/>
      <c r="C17" s="7" t="s">
        <v>62</v>
      </c>
      <c r="D17" s="130">
        <f t="shared" si="0"/>
        <v>0</v>
      </c>
      <c r="E17" s="130">
        <v>0</v>
      </c>
      <c r="F17" s="103">
        <v>0</v>
      </c>
      <c r="G17" s="131">
        <v>0</v>
      </c>
      <c r="H17" s="131"/>
      <c r="I17" s="11"/>
    </row>
    <row r="18" spans="1:9" ht="21" customHeight="1">
      <c r="A18" s="8"/>
      <c r="B18" s="41"/>
      <c r="C18" s="7" t="s">
        <v>70</v>
      </c>
      <c r="D18" s="130">
        <f t="shared" si="0"/>
        <v>0</v>
      </c>
      <c r="E18" s="130">
        <v>0</v>
      </c>
      <c r="F18" s="103">
        <v>0</v>
      </c>
      <c r="G18" s="131">
        <v>0</v>
      </c>
      <c r="H18" s="131"/>
      <c r="I18" s="11"/>
    </row>
    <row r="19" spans="1:9" ht="21" customHeight="1">
      <c r="A19" s="8"/>
      <c r="B19" s="100"/>
      <c r="C19" s="7" t="s">
        <v>286</v>
      </c>
      <c r="D19" s="130">
        <f t="shared" si="0"/>
        <v>0</v>
      </c>
      <c r="E19" s="130">
        <v>0</v>
      </c>
      <c r="F19" s="103">
        <v>0</v>
      </c>
      <c r="G19" s="131">
        <v>0</v>
      </c>
      <c r="H19" s="131"/>
      <c r="I19" s="11"/>
    </row>
    <row r="20" spans="1:9" ht="21" customHeight="1">
      <c r="A20" s="8"/>
      <c r="B20" s="107"/>
      <c r="C20" s="8" t="s">
        <v>152</v>
      </c>
      <c r="D20" s="130">
        <f t="shared" si="0"/>
        <v>0</v>
      </c>
      <c r="E20" s="130">
        <v>0</v>
      </c>
      <c r="F20" s="103">
        <v>0</v>
      </c>
      <c r="G20" s="131">
        <v>0</v>
      </c>
      <c r="H20" s="131"/>
      <c r="I20" s="11"/>
    </row>
    <row r="21" spans="1:9" ht="21" customHeight="1">
      <c r="A21" s="8"/>
      <c r="B21" s="106"/>
      <c r="C21" s="8" t="s">
        <v>157</v>
      </c>
      <c r="D21" s="130">
        <f t="shared" si="0"/>
        <v>0</v>
      </c>
      <c r="E21" s="130">
        <v>0</v>
      </c>
      <c r="F21" s="103">
        <v>0</v>
      </c>
      <c r="G21" s="131">
        <v>0</v>
      </c>
      <c r="H21" s="131"/>
      <c r="I21" s="11"/>
    </row>
    <row r="22" spans="1:9" ht="21" customHeight="1">
      <c r="A22" s="8"/>
      <c r="B22" s="41"/>
      <c r="C22" s="8" t="s">
        <v>186</v>
      </c>
      <c r="D22" s="130">
        <f t="shared" si="0"/>
        <v>0</v>
      </c>
      <c r="E22" s="130">
        <v>0</v>
      </c>
      <c r="F22" s="103">
        <v>0</v>
      </c>
      <c r="G22" s="131">
        <v>0</v>
      </c>
      <c r="H22" s="131"/>
      <c r="I22" s="11"/>
    </row>
    <row r="23" spans="1:9" ht="21" customHeight="1">
      <c r="A23" s="8"/>
      <c r="B23" s="100"/>
      <c r="C23" s="8" t="s">
        <v>176</v>
      </c>
      <c r="D23" s="130">
        <f t="shared" si="0"/>
        <v>0</v>
      </c>
      <c r="E23" s="130">
        <v>0</v>
      </c>
      <c r="F23" s="103">
        <v>0</v>
      </c>
      <c r="G23" s="131">
        <v>0</v>
      </c>
      <c r="H23" s="131"/>
      <c r="I23" s="11"/>
    </row>
    <row r="24" spans="1:9" ht="21" customHeight="1">
      <c r="A24" s="3"/>
      <c r="B24" s="127"/>
      <c r="C24" s="8" t="s">
        <v>198</v>
      </c>
      <c r="D24" s="130">
        <f t="shared" si="0"/>
        <v>0</v>
      </c>
      <c r="E24" s="130">
        <v>0</v>
      </c>
      <c r="F24" s="103">
        <v>0</v>
      </c>
      <c r="G24" s="131">
        <v>0</v>
      </c>
      <c r="H24" s="131"/>
      <c r="I24" s="11"/>
    </row>
    <row r="25" spans="1:9" ht="21" customHeight="1">
      <c r="A25" s="3"/>
      <c r="B25" s="128"/>
      <c r="C25" s="8" t="s">
        <v>73</v>
      </c>
      <c r="D25" s="130">
        <f t="shared" si="0"/>
        <v>0</v>
      </c>
      <c r="E25" s="130">
        <v>0</v>
      </c>
      <c r="F25" s="103">
        <v>0</v>
      </c>
      <c r="G25" s="131">
        <v>0</v>
      </c>
      <c r="H25" s="131"/>
      <c r="I25" s="11"/>
    </row>
    <row r="26" spans="1:8" ht="21" customHeight="1">
      <c r="A26" s="3"/>
      <c r="B26" s="128"/>
      <c r="C26" s="8" t="s">
        <v>163</v>
      </c>
      <c r="D26" s="130">
        <v>25.2</v>
      </c>
      <c r="E26" s="130">
        <v>25.2</v>
      </c>
      <c r="F26" s="103">
        <v>0</v>
      </c>
      <c r="G26" s="131">
        <v>0</v>
      </c>
      <c r="H26" s="131"/>
    </row>
    <row r="27" spans="1:8" ht="21" customHeight="1">
      <c r="A27" s="3"/>
      <c r="B27" s="128"/>
      <c r="C27" s="8" t="s">
        <v>193</v>
      </c>
      <c r="D27" s="130">
        <f t="shared" si="0"/>
        <v>0</v>
      </c>
      <c r="E27" s="130">
        <v>0</v>
      </c>
      <c r="F27" s="103">
        <v>0</v>
      </c>
      <c r="G27" s="131">
        <v>0</v>
      </c>
      <c r="H27" s="131"/>
    </row>
    <row r="28" spans="1:8" ht="21" customHeight="1">
      <c r="A28" s="3"/>
      <c r="B28" s="128"/>
      <c r="C28" s="59" t="s">
        <v>167</v>
      </c>
      <c r="D28" s="130">
        <f t="shared" si="0"/>
        <v>0</v>
      </c>
      <c r="E28" s="130">
        <v>0</v>
      </c>
      <c r="F28" s="103">
        <v>0</v>
      </c>
      <c r="G28" s="131">
        <v>0</v>
      </c>
      <c r="H28" s="131"/>
    </row>
    <row r="29" spans="1:8" ht="21" customHeight="1">
      <c r="A29" s="3"/>
      <c r="B29" s="129"/>
      <c r="C29" s="61" t="s">
        <v>303</v>
      </c>
      <c r="D29" s="130">
        <f t="shared" si="0"/>
        <v>0</v>
      </c>
      <c r="E29" s="124">
        <v>0</v>
      </c>
      <c r="F29" s="124">
        <v>0</v>
      </c>
      <c r="G29" s="104">
        <v>0</v>
      </c>
      <c r="H29" s="131"/>
    </row>
    <row r="30" spans="1:8" ht="21" customHeight="1">
      <c r="A30" s="3"/>
      <c r="B30" s="128"/>
      <c r="C30" s="60" t="s">
        <v>98</v>
      </c>
      <c r="D30" s="130">
        <f t="shared" si="0"/>
        <v>0</v>
      </c>
      <c r="E30" s="132">
        <v>0</v>
      </c>
      <c r="F30" s="105">
        <v>0</v>
      </c>
      <c r="G30" s="133">
        <v>0</v>
      </c>
      <c r="H30" s="131"/>
    </row>
    <row r="31" spans="1:8" ht="21" customHeight="1">
      <c r="A31" s="3"/>
      <c r="B31" s="128"/>
      <c r="C31" s="8" t="s">
        <v>61</v>
      </c>
      <c r="D31" s="130">
        <f t="shared" si="0"/>
        <v>0</v>
      </c>
      <c r="E31" s="130">
        <v>0</v>
      </c>
      <c r="F31" s="103">
        <v>0</v>
      </c>
      <c r="G31" s="131">
        <v>0</v>
      </c>
      <c r="H31" s="131"/>
    </row>
    <row r="32" spans="1:8" ht="21" customHeight="1">
      <c r="A32" s="3"/>
      <c r="B32" s="128"/>
      <c r="C32" s="8" t="s">
        <v>72</v>
      </c>
      <c r="D32" s="130">
        <f t="shared" si="0"/>
        <v>0</v>
      </c>
      <c r="E32" s="130">
        <v>0</v>
      </c>
      <c r="F32" s="103">
        <v>0</v>
      </c>
      <c r="G32" s="131">
        <v>0</v>
      </c>
      <c r="H32" s="131"/>
    </row>
    <row r="33" spans="1:8" ht="21" customHeight="1">
      <c r="A33" s="3"/>
      <c r="B33" s="128"/>
      <c r="C33" s="8" t="s">
        <v>12</v>
      </c>
      <c r="D33" s="130">
        <f t="shared" si="0"/>
        <v>0</v>
      </c>
      <c r="E33" s="130">
        <v>0</v>
      </c>
      <c r="F33" s="103">
        <v>0</v>
      </c>
      <c r="G33" s="131">
        <v>0</v>
      </c>
      <c r="H33" s="131"/>
    </row>
    <row r="34" spans="1:8" ht="21" customHeight="1">
      <c r="A34" s="3"/>
      <c r="B34" s="128"/>
      <c r="C34" s="8" t="s">
        <v>150</v>
      </c>
      <c r="D34" s="130">
        <f t="shared" si="0"/>
        <v>0</v>
      </c>
      <c r="E34" s="130">
        <v>0</v>
      </c>
      <c r="F34" s="103">
        <v>0</v>
      </c>
      <c r="G34" s="131">
        <v>0</v>
      </c>
      <c r="H34" s="131"/>
    </row>
    <row r="35" spans="1:8" ht="21" customHeight="1">
      <c r="A35" s="3"/>
      <c r="B35" s="128"/>
      <c r="C35" s="6" t="s">
        <v>251</v>
      </c>
      <c r="D35" s="130">
        <f t="shared" si="0"/>
        <v>0</v>
      </c>
      <c r="E35" s="124">
        <v>0</v>
      </c>
      <c r="F35" s="104">
        <v>0</v>
      </c>
      <c r="G35" s="126">
        <v>0</v>
      </c>
      <c r="H35" s="126"/>
    </row>
    <row r="36" spans="1:8" ht="21" customHeight="1">
      <c r="A36" s="3"/>
      <c r="B36" s="128"/>
      <c r="C36" s="6"/>
      <c r="D36" s="121"/>
      <c r="E36" s="120"/>
      <c r="F36" s="120"/>
      <c r="G36" s="118"/>
      <c r="H36" s="118"/>
    </row>
    <row r="37" spans="1:8" ht="21" customHeight="1">
      <c r="A37" s="3"/>
      <c r="B37" s="128"/>
      <c r="C37" s="6" t="s">
        <v>228</v>
      </c>
      <c r="D37" s="121"/>
      <c r="E37" s="121"/>
      <c r="F37" s="121"/>
      <c r="G37" s="110"/>
      <c r="H37" s="110"/>
    </row>
    <row r="38" spans="1:8" ht="21" customHeight="1">
      <c r="A38" s="3"/>
      <c r="B38" s="128"/>
      <c r="C38" s="6"/>
      <c r="D38" s="121"/>
      <c r="E38" s="121"/>
      <c r="F38" s="121"/>
      <c r="G38" s="110"/>
      <c r="H38" s="110"/>
    </row>
    <row r="39" spans="1:8" ht="21" customHeight="1">
      <c r="A39" s="5" t="s">
        <v>300</v>
      </c>
      <c r="B39" s="121">
        <f>SUM(B6+B10)</f>
        <v>1293.8</v>
      </c>
      <c r="C39" s="5" t="s">
        <v>7</v>
      </c>
      <c r="D39" s="118">
        <f>D6+D37</f>
        <v>1293.8</v>
      </c>
      <c r="E39" s="118">
        <f>E6+E37</f>
        <v>1293.8</v>
      </c>
      <c r="F39" s="118">
        <f>F6+F37</f>
        <v>0</v>
      </c>
      <c r="G39" s="118">
        <f>G6+G37</f>
        <v>0</v>
      </c>
      <c r="H39" s="118"/>
    </row>
    <row r="42" ht="12.75" customHeight="1">
      <c r="C42" s="11"/>
    </row>
  </sheetData>
  <sheetProtection/>
  <mergeCells count="3">
    <mergeCell ref="A4:B4"/>
    <mergeCell ref="A2:H2"/>
    <mergeCell ref="C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"/>
  <sheetViews>
    <sheetView showGridLines="0" showZeros="0" zoomScalePageLayoutView="0" workbookViewId="0" topLeftCell="A1">
      <selection activeCell="AQ12" sqref="AQ12"/>
    </sheetView>
  </sheetViews>
  <sheetFormatPr defaultColWidth="9.16015625" defaultRowHeight="12.75" customHeight="1"/>
  <cols>
    <col min="1" max="1" width="7.83203125" style="0" customWidth="1"/>
    <col min="2" max="2" width="8.16015625" style="0" customWidth="1"/>
    <col min="3" max="3" width="26.66015625" style="0" customWidth="1"/>
    <col min="4" max="4" width="12.16015625" style="102" customWidth="1"/>
    <col min="5" max="5" width="9" style="102" customWidth="1"/>
    <col min="6" max="6" width="9.16015625" style="102" customWidth="1"/>
    <col min="7" max="7" width="10.33203125" style="102" customWidth="1"/>
    <col min="8" max="8" width="9.66015625" style="102" customWidth="1"/>
    <col min="9" max="14" width="11.66015625" style="0" hidden="1" customWidth="1"/>
    <col min="15" max="21" width="8.33203125" style="0" hidden="1" customWidth="1"/>
    <col min="22" max="24" width="9.16015625" style="0" hidden="1" customWidth="1"/>
    <col min="25" max="34" width="8.33203125" style="0" hidden="1" customWidth="1"/>
    <col min="35" max="37" width="9.16015625" style="0" hidden="1" customWidth="1"/>
    <col min="38" max="38" width="13" style="102" customWidth="1"/>
    <col min="39" max="39" width="10" style="102" customWidth="1"/>
    <col min="40" max="40" width="13" style="102" customWidth="1"/>
    <col min="41" max="43" width="8.33203125" style="0" customWidth="1"/>
  </cols>
  <sheetData>
    <row r="1" spans="1:43" ht="19.5" customHeight="1">
      <c r="A1" s="62"/>
      <c r="B1" s="63"/>
      <c r="C1" s="63"/>
      <c r="D1" s="134"/>
      <c r="E1" s="134"/>
      <c r="F1" s="134"/>
      <c r="G1" s="134"/>
      <c r="H1" s="134"/>
      <c r="I1" s="63"/>
      <c r="J1" s="63"/>
      <c r="K1" s="63"/>
      <c r="L1" s="63"/>
      <c r="M1" s="63"/>
      <c r="N1" s="64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134"/>
      <c r="AM1" s="134"/>
      <c r="AN1" s="134"/>
      <c r="AO1" s="64"/>
      <c r="AP1" s="64"/>
      <c r="AQ1" s="66" t="s">
        <v>154</v>
      </c>
    </row>
    <row r="2" spans="1:43" ht="19.5" customHeight="1">
      <c r="A2" s="192" t="s">
        <v>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</row>
    <row r="3" spans="1:43" ht="15" customHeight="1">
      <c r="A3" s="89" t="s">
        <v>307</v>
      </c>
      <c r="B3" s="67"/>
      <c r="C3" s="67"/>
      <c r="D3" s="134"/>
      <c r="E3" s="134"/>
      <c r="F3" s="134"/>
      <c r="G3" s="134"/>
      <c r="H3" s="134"/>
      <c r="I3" s="63"/>
      <c r="J3" s="63"/>
      <c r="K3" s="63"/>
      <c r="L3" s="63"/>
      <c r="M3" s="63"/>
      <c r="N3" s="64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134"/>
      <c r="AM3" s="134"/>
      <c r="AN3" s="134"/>
      <c r="AO3" s="64"/>
      <c r="AP3" s="64"/>
      <c r="AQ3" s="69" t="s">
        <v>146</v>
      </c>
    </row>
    <row r="4" spans="1:255" ht="19.5" customHeight="1">
      <c r="A4" s="70" t="s">
        <v>66</v>
      </c>
      <c r="B4" s="70"/>
      <c r="C4" s="71"/>
      <c r="D4" s="195" t="s">
        <v>230</v>
      </c>
      <c r="E4" s="151" t="s">
        <v>118</v>
      </c>
      <c r="F4" s="152"/>
      <c r="G4" s="152"/>
      <c r="H4" s="152"/>
      <c r="I4" s="152"/>
      <c r="J4" s="152"/>
      <c r="K4" s="152"/>
      <c r="L4" s="152"/>
      <c r="M4" s="152"/>
      <c r="N4" s="153"/>
      <c r="O4" s="154" t="s">
        <v>333</v>
      </c>
      <c r="P4" s="152"/>
      <c r="Q4" s="152"/>
      <c r="R4" s="152"/>
      <c r="S4" s="152"/>
      <c r="T4" s="152"/>
      <c r="U4" s="153"/>
      <c r="V4" s="155"/>
      <c r="W4" s="155"/>
      <c r="X4" s="155"/>
      <c r="Y4" s="154" t="s">
        <v>334</v>
      </c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</row>
    <row r="5" spans="1:255" ht="19.5" customHeight="1">
      <c r="A5" s="176" t="s">
        <v>299</v>
      </c>
      <c r="B5" s="181" t="s">
        <v>119</v>
      </c>
      <c r="C5" s="181" t="s">
        <v>134</v>
      </c>
      <c r="D5" s="195"/>
      <c r="E5" s="193" t="s">
        <v>63</v>
      </c>
      <c r="F5" s="72" t="s">
        <v>33</v>
      </c>
      <c r="G5" s="73"/>
      <c r="H5" s="73"/>
      <c r="I5" s="72" t="s">
        <v>283</v>
      </c>
      <c r="J5" s="73"/>
      <c r="K5" s="73"/>
      <c r="L5" s="72" t="s">
        <v>249</v>
      </c>
      <c r="M5" s="73"/>
      <c r="N5" s="74"/>
      <c r="O5" s="193" t="s">
        <v>63</v>
      </c>
      <c r="P5" s="72" t="s">
        <v>33</v>
      </c>
      <c r="Q5" s="73"/>
      <c r="R5" s="73"/>
      <c r="S5" s="72" t="s">
        <v>283</v>
      </c>
      <c r="T5" s="73"/>
      <c r="U5" s="74"/>
      <c r="V5" s="75" t="s">
        <v>238</v>
      </c>
      <c r="W5" s="75"/>
      <c r="X5" s="75"/>
      <c r="Y5" s="193" t="s">
        <v>63</v>
      </c>
      <c r="Z5" s="72" t="s">
        <v>33</v>
      </c>
      <c r="AA5" s="73"/>
      <c r="AB5" s="73"/>
      <c r="AC5" s="72" t="s">
        <v>283</v>
      </c>
      <c r="AD5" s="73"/>
      <c r="AE5" s="73"/>
      <c r="AF5" s="72" t="s">
        <v>249</v>
      </c>
      <c r="AG5" s="73"/>
      <c r="AH5" s="73"/>
      <c r="AI5" s="72" t="s">
        <v>190</v>
      </c>
      <c r="AJ5" s="73"/>
      <c r="AK5" s="73"/>
      <c r="AL5" s="165" t="s">
        <v>338</v>
      </c>
      <c r="AM5" s="73"/>
      <c r="AN5" s="73"/>
      <c r="AO5" s="72" t="s">
        <v>17</v>
      </c>
      <c r="AP5" s="73"/>
      <c r="AQ5" s="73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</row>
    <row r="6" spans="1:255" ht="29.25" customHeight="1">
      <c r="A6" s="188"/>
      <c r="B6" s="181"/>
      <c r="C6" s="181"/>
      <c r="D6" s="196"/>
      <c r="E6" s="194"/>
      <c r="F6" s="25" t="s">
        <v>153</v>
      </c>
      <c r="G6" s="157" t="s">
        <v>22</v>
      </c>
      <c r="H6" s="157" t="s">
        <v>168</v>
      </c>
      <c r="I6" s="25" t="s">
        <v>153</v>
      </c>
      <c r="J6" s="157" t="s">
        <v>22</v>
      </c>
      <c r="K6" s="157" t="s">
        <v>168</v>
      </c>
      <c r="L6" s="25" t="s">
        <v>153</v>
      </c>
      <c r="M6" s="157" t="s">
        <v>22</v>
      </c>
      <c r="N6" s="46" t="s">
        <v>168</v>
      </c>
      <c r="O6" s="194"/>
      <c r="P6" s="25" t="s">
        <v>153</v>
      </c>
      <c r="Q6" s="21" t="s">
        <v>22</v>
      </c>
      <c r="R6" s="21" t="s">
        <v>168</v>
      </c>
      <c r="S6" s="25" t="s">
        <v>153</v>
      </c>
      <c r="T6" s="21" t="s">
        <v>22</v>
      </c>
      <c r="U6" s="46" t="s">
        <v>168</v>
      </c>
      <c r="V6" s="21" t="s">
        <v>153</v>
      </c>
      <c r="W6" s="21" t="s">
        <v>22</v>
      </c>
      <c r="X6" s="21" t="s">
        <v>168</v>
      </c>
      <c r="Y6" s="194"/>
      <c r="Z6" s="25" t="s">
        <v>153</v>
      </c>
      <c r="AA6" s="21" t="s">
        <v>22</v>
      </c>
      <c r="AB6" s="21" t="s">
        <v>168</v>
      </c>
      <c r="AC6" s="25" t="s">
        <v>153</v>
      </c>
      <c r="AD6" s="21" t="s">
        <v>22</v>
      </c>
      <c r="AE6" s="21" t="s">
        <v>168</v>
      </c>
      <c r="AF6" s="25" t="s">
        <v>153</v>
      </c>
      <c r="AG6" s="21" t="s">
        <v>22</v>
      </c>
      <c r="AH6" s="21" t="s">
        <v>168</v>
      </c>
      <c r="AI6" s="25" t="s">
        <v>153</v>
      </c>
      <c r="AJ6" s="157" t="s">
        <v>22</v>
      </c>
      <c r="AK6" s="157" t="s">
        <v>168</v>
      </c>
      <c r="AL6" s="25" t="s">
        <v>153</v>
      </c>
      <c r="AM6" s="157" t="s">
        <v>22</v>
      </c>
      <c r="AN6" s="157" t="s">
        <v>168</v>
      </c>
      <c r="AO6" s="25" t="s">
        <v>153</v>
      </c>
      <c r="AP6" s="157" t="s">
        <v>22</v>
      </c>
      <c r="AQ6" s="157" t="s">
        <v>168</v>
      </c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</row>
    <row r="7" spans="1:255" ht="18" customHeight="1">
      <c r="A7" s="82"/>
      <c r="B7" s="84"/>
      <c r="C7" s="85" t="s">
        <v>63</v>
      </c>
      <c r="D7" s="78">
        <v>1293.8</v>
      </c>
      <c r="E7" s="78">
        <v>1293.8</v>
      </c>
      <c r="F7" s="164">
        <v>459.8</v>
      </c>
      <c r="G7" s="164">
        <v>361.4</v>
      </c>
      <c r="H7" s="78">
        <v>98.4</v>
      </c>
      <c r="I7" s="78">
        <v>0</v>
      </c>
      <c r="J7" s="78">
        <v>0</v>
      </c>
      <c r="K7" s="50">
        <v>0</v>
      </c>
      <c r="L7" s="79">
        <v>0</v>
      </c>
      <c r="M7" s="78">
        <v>0</v>
      </c>
      <c r="N7" s="50">
        <v>0</v>
      </c>
      <c r="O7" s="51">
        <v>0</v>
      </c>
      <c r="P7" s="79">
        <v>0</v>
      </c>
      <c r="Q7" s="78">
        <v>0</v>
      </c>
      <c r="R7" s="50">
        <v>0</v>
      </c>
      <c r="S7" s="79">
        <v>0</v>
      </c>
      <c r="T7" s="78">
        <v>0</v>
      </c>
      <c r="U7" s="50">
        <v>0</v>
      </c>
      <c r="V7" s="79">
        <v>0</v>
      </c>
      <c r="W7" s="78">
        <v>0</v>
      </c>
      <c r="X7" s="50">
        <v>0</v>
      </c>
      <c r="Y7" s="51">
        <v>0</v>
      </c>
      <c r="Z7" s="79">
        <v>0</v>
      </c>
      <c r="AA7" s="78">
        <v>0</v>
      </c>
      <c r="AB7" s="50">
        <v>0</v>
      </c>
      <c r="AC7" s="79">
        <v>0</v>
      </c>
      <c r="AD7" s="78">
        <v>0</v>
      </c>
      <c r="AE7" s="50">
        <v>0</v>
      </c>
      <c r="AF7" s="79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164">
        <v>834</v>
      </c>
      <c r="AM7" s="164"/>
      <c r="AN7" s="78">
        <v>834</v>
      </c>
      <c r="AO7" s="78">
        <v>0</v>
      </c>
      <c r="AP7" s="78">
        <v>0</v>
      </c>
      <c r="AQ7" s="50">
        <v>0</v>
      </c>
      <c r="AR7" s="158"/>
      <c r="AS7" s="159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</row>
    <row r="8" spans="1:255" ht="18" customHeight="1">
      <c r="A8" s="82"/>
      <c r="B8" s="163" t="s">
        <v>336</v>
      </c>
      <c r="C8" s="162" t="s">
        <v>335</v>
      </c>
      <c r="D8" s="78">
        <v>1293.8</v>
      </c>
      <c r="E8" s="78">
        <v>1293.8</v>
      </c>
      <c r="F8" s="164">
        <v>459.8</v>
      </c>
      <c r="G8" s="164">
        <v>361.4</v>
      </c>
      <c r="H8" s="78">
        <v>98.4</v>
      </c>
      <c r="I8" s="78">
        <v>0</v>
      </c>
      <c r="J8" s="78">
        <v>0</v>
      </c>
      <c r="K8" s="50">
        <v>0</v>
      </c>
      <c r="L8" s="79">
        <v>0</v>
      </c>
      <c r="M8" s="78">
        <v>0</v>
      </c>
      <c r="N8" s="50">
        <v>0</v>
      </c>
      <c r="O8" s="51">
        <v>0</v>
      </c>
      <c r="P8" s="79">
        <v>0</v>
      </c>
      <c r="Q8" s="78">
        <v>0</v>
      </c>
      <c r="R8" s="50">
        <v>0</v>
      </c>
      <c r="S8" s="79">
        <v>0</v>
      </c>
      <c r="T8" s="78">
        <v>0</v>
      </c>
      <c r="U8" s="50">
        <v>0</v>
      </c>
      <c r="V8" s="79">
        <v>0</v>
      </c>
      <c r="W8" s="78">
        <v>0</v>
      </c>
      <c r="X8" s="50">
        <v>0</v>
      </c>
      <c r="Y8" s="51">
        <v>0</v>
      </c>
      <c r="Z8" s="79">
        <v>0</v>
      </c>
      <c r="AA8" s="78">
        <v>0</v>
      </c>
      <c r="AB8" s="50">
        <v>0</v>
      </c>
      <c r="AC8" s="79">
        <v>0</v>
      </c>
      <c r="AD8" s="78">
        <v>0</v>
      </c>
      <c r="AE8" s="50">
        <v>0</v>
      </c>
      <c r="AF8" s="79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164">
        <v>834</v>
      </c>
      <c r="AM8" s="164"/>
      <c r="AN8" s="78">
        <v>834</v>
      </c>
      <c r="AO8" s="78">
        <v>0</v>
      </c>
      <c r="AP8" s="78">
        <v>0</v>
      </c>
      <c r="AQ8" s="50">
        <v>0</v>
      </c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</row>
    <row r="9" spans="1:255" ht="18" customHeight="1">
      <c r="A9" s="82" t="s">
        <v>93</v>
      </c>
      <c r="B9" s="84"/>
      <c r="C9" s="85" t="s">
        <v>263</v>
      </c>
      <c r="D9" s="78">
        <v>1293.6</v>
      </c>
      <c r="E9" s="78">
        <v>459.6</v>
      </c>
      <c r="F9" s="164">
        <v>459.6</v>
      </c>
      <c r="G9" s="164">
        <v>361.2</v>
      </c>
      <c r="H9" s="78">
        <v>98.4</v>
      </c>
      <c r="I9" s="78">
        <v>0</v>
      </c>
      <c r="J9" s="78">
        <v>0</v>
      </c>
      <c r="K9" s="50">
        <v>0</v>
      </c>
      <c r="L9" s="79">
        <v>0</v>
      </c>
      <c r="M9" s="78">
        <v>0</v>
      </c>
      <c r="N9" s="50">
        <v>0</v>
      </c>
      <c r="O9" s="51">
        <v>0</v>
      </c>
      <c r="P9" s="79">
        <v>0</v>
      </c>
      <c r="Q9" s="78">
        <v>0</v>
      </c>
      <c r="R9" s="50">
        <v>0</v>
      </c>
      <c r="S9" s="79">
        <v>0</v>
      </c>
      <c r="T9" s="78">
        <v>0</v>
      </c>
      <c r="U9" s="50">
        <v>0</v>
      </c>
      <c r="V9" s="79">
        <v>0</v>
      </c>
      <c r="W9" s="78">
        <v>0</v>
      </c>
      <c r="X9" s="50">
        <v>0</v>
      </c>
      <c r="Y9" s="51">
        <v>0</v>
      </c>
      <c r="Z9" s="79">
        <v>0</v>
      </c>
      <c r="AA9" s="78">
        <v>0</v>
      </c>
      <c r="AB9" s="50">
        <v>0</v>
      </c>
      <c r="AC9" s="79">
        <v>0</v>
      </c>
      <c r="AD9" s="78">
        <v>0</v>
      </c>
      <c r="AE9" s="50">
        <v>0</v>
      </c>
      <c r="AF9" s="79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164">
        <v>834</v>
      </c>
      <c r="AM9" s="164"/>
      <c r="AN9" s="78">
        <v>834</v>
      </c>
      <c r="AO9" s="78">
        <v>0</v>
      </c>
      <c r="AP9" s="78">
        <v>0</v>
      </c>
      <c r="AQ9" s="50">
        <v>0</v>
      </c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</row>
    <row r="10" spans="1:255" ht="18" customHeight="1">
      <c r="A10" s="82" t="s">
        <v>223</v>
      </c>
      <c r="B10" s="163" t="s">
        <v>337</v>
      </c>
      <c r="C10" s="85" t="s">
        <v>85</v>
      </c>
      <c r="D10" s="78">
        <v>298.6</v>
      </c>
      <c r="E10" s="78">
        <v>298.6</v>
      </c>
      <c r="F10" s="50">
        <v>298.6</v>
      </c>
      <c r="G10" s="79">
        <v>298.6</v>
      </c>
      <c r="H10" s="78"/>
      <c r="I10" s="78">
        <v>0</v>
      </c>
      <c r="J10" s="78">
        <v>0</v>
      </c>
      <c r="K10" s="50">
        <v>0</v>
      </c>
      <c r="L10" s="79">
        <v>0</v>
      </c>
      <c r="M10" s="78">
        <v>0</v>
      </c>
      <c r="N10" s="50">
        <v>0</v>
      </c>
      <c r="O10" s="51">
        <v>0</v>
      </c>
      <c r="P10" s="79">
        <v>0</v>
      </c>
      <c r="Q10" s="78">
        <v>0</v>
      </c>
      <c r="R10" s="50">
        <v>0</v>
      </c>
      <c r="S10" s="79">
        <v>0</v>
      </c>
      <c r="T10" s="78">
        <v>0</v>
      </c>
      <c r="U10" s="50">
        <v>0</v>
      </c>
      <c r="V10" s="79">
        <v>0</v>
      </c>
      <c r="W10" s="78">
        <v>0</v>
      </c>
      <c r="X10" s="50">
        <v>0</v>
      </c>
      <c r="Y10" s="51">
        <v>0</v>
      </c>
      <c r="Z10" s="79">
        <v>0</v>
      </c>
      <c r="AA10" s="78">
        <v>0</v>
      </c>
      <c r="AB10" s="50">
        <v>0</v>
      </c>
      <c r="AC10" s="79">
        <v>0</v>
      </c>
      <c r="AD10" s="78">
        <v>0</v>
      </c>
      <c r="AE10" s="50">
        <v>0</v>
      </c>
      <c r="AF10" s="79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50"/>
      <c r="AM10" s="79"/>
      <c r="AN10" s="78"/>
      <c r="AO10" s="78">
        <v>0</v>
      </c>
      <c r="AP10" s="78">
        <v>0</v>
      </c>
      <c r="AQ10" s="50">
        <v>0</v>
      </c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</row>
    <row r="11" spans="1:255" ht="18" customHeight="1">
      <c r="A11" s="82" t="s">
        <v>148</v>
      </c>
      <c r="B11" s="163" t="s">
        <v>337</v>
      </c>
      <c r="C11" s="85" t="s">
        <v>56</v>
      </c>
      <c r="D11" s="78">
        <v>995</v>
      </c>
      <c r="E11" s="78">
        <v>161</v>
      </c>
      <c r="F11" s="50">
        <v>161</v>
      </c>
      <c r="G11" s="79">
        <v>62.6</v>
      </c>
      <c r="H11" s="78">
        <v>98.4</v>
      </c>
      <c r="I11" s="78">
        <v>0</v>
      </c>
      <c r="J11" s="78">
        <v>0</v>
      </c>
      <c r="K11" s="50">
        <v>0</v>
      </c>
      <c r="L11" s="79">
        <v>0</v>
      </c>
      <c r="M11" s="78">
        <v>0</v>
      </c>
      <c r="N11" s="50">
        <v>0</v>
      </c>
      <c r="O11" s="51">
        <v>0</v>
      </c>
      <c r="P11" s="79">
        <v>0</v>
      </c>
      <c r="Q11" s="78">
        <v>0</v>
      </c>
      <c r="R11" s="50">
        <v>0</v>
      </c>
      <c r="S11" s="79">
        <v>0</v>
      </c>
      <c r="T11" s="78">
        <v>0</v>
      </c>
      <c r="U11" s="50">
        <v>0</v>
      </c>
      <c r="V11" s="79">
        <v>0</v>
      </c>
      <c r="W11" s="78">
        <v>0</v>
      </c>
      <c r="X11" s="50">
        <v>0</v>
      </c>
      <c r="Y11" s="51">
        <v>0</v>
      </c>
      <c r="Z11" s="79">
        <v>0</v>
      </c>
      <c r="AA11" s="78">
        <v>0</v>
      </c>
      <c r="AB11" s="50">
        <v>0</v>
      </c>
      <c r="AC11" s="79">
        <v>0</v>
      </c>
      <c r="AD11" s="78">
        <v>0</v>
      </c>
      <c r="AE11" s="50">
        <v>0</v>
      </c>
      <c r="AF11" s="79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50"/>
      <c r="AM11" s="79"/>
      <c r="AN11" s="78">
        <v>834</v>
      </c>
      <c r="AO11" s="78">
        <v>0</v>
      </c>
      <c r="AP11" s="78">
        <v>0</v>
      </c>
      <c r="AQ11" s="50">
        <v>0</v>
      </c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</row>
    <row r="12" spans="1:255" ht="18" customHeight="1">
      <c r="A12" s="82" t="s">
        <v>92</v>
      </c>
      <c r="B12" s="84"/>
      <c r="C12" s="85" t="s">
        <v>96</v>
      </c>
      <c r="D12" s="78">
        <v>0.2</v>
      </c>
      <c r="E12" s="78">
        <v>0.2</v>
      </c>
      <c r="F12" s="50">
        <v>0.2</v>
      </c>
      <c r="G12" s="79">
        <v>0.2</v>
      </c>
      <c r="H12" s="78">
        <v>0</v>
      </c>
      <c r="I12" s="78">
        <v>0</v>
      </c>
      <c r="J12" s="78">
        <v>0</v>
      </c>
      <c r="K12" s="50">
        <v>0</v>
      </c>
      <c r="L12" s="79">
        <v>0</v>
      </c>
      <c r="M12" s="78">
        <v>0</v>
      </c>
      <c r="N12" s="50">
        <v>0</v>
      </c>
      <c r="O12" s="51">
        <v>0</v>
      </c>
      <c r="P12" s="79">
        <v>0</v>
      </c>
      <c r="Q12" s="78">
        <v>0</v>
      </c>
      <c r="R12" s="50">
        <v>0</v>
      </c>
      <c r="S12" s="79">
        <v>0</v>
      </c>
      <c r="T12" s="78">
        <v>0</v>
      </c>
      <c r="U12" s="50">
        <v>0</v>
      </c>
      <c r="V12" s="79">
        <v>0</v>
      </c>
      <c r="W12" s="78">
        <v>0</v>
      </c>
      <c r="X12" s="50">
        <v>0</v>
      </c>
      <c r="Y12" s="51">
        <v>0</v>
      </c>
      <c r="Z12" s="79">
        <v>0</v>
      </c>
      <c r="AA12" s="78">
        <v>0</v>
      </c>
      <c r="AB12" s="50">
        <v>0</v>
      </c>
      <c r="AC12" s="79">
        <v>0</v>
      </c>
      <c r="AD12" s="78">
        <v>0</v>
      </c>
      <c r="AE12" s="50">
        <v>0</v>
      </c>
      <c r="AF12" s="79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50"/>
      <c r="AM12" s="79"/>
      <c r="AN12" s="78">
        <v>0</v>
      </c>
      <c r="AO12" s="78">
        <v>0</v>
      </c>
      <c r="AP12" s="78">
        <v>0</v>
      </c>
      <c r="AQ12" s="50">
        <v>0</v>
      </c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</row>
    <row r="13" spans="1:255" ht="18" customHeight="1">
      <c r="A13" s="82" t="s">
        <v>242</v>
      </c>
      <c r="B13" s="163" t="s">
        <v>337</v>
      </c>
      <c r="C13" s="85" t="s">
        <v>209</v>
      </c>
      <c r="D13" s="78">
        <v>0.2</v>
      </c>
      <c r="E13" s="78">
        <v>0.2</v>
      </c>
      <c r="F13" s="50">
        <v>0.2</v>
      </c>
      <c r="G13" s="79">
        <v>0.2</v>
      </c>
      <c r="H13" s="78">
        <v>0</v>
      </c>
      <c r="I13" s="78">
        <v>0</v>
      </c>
      <c r="J13" s="78">
        <v>0</v>
      </c>
      <c r="K13" s="50">
        <v>0</v>
      </c>
      <c r="L13" s="79">
        <v>0</v>
      </c>
      <c r="M13" s="78">
        <v>0</v>
      </c>
      <c r="N13" s="50">
        <v>0</v>
      </c>
      <c r="O13" s="51">
        <v>0</v>
      </c>
      <c r="P13" s="79">
        <v>0</v>
      </c>
      <c r="Q13" s="78">
        <v>0</v>
      </c>
      <c r="R13" s="50">
        <v>0</v>
      </c>
      <c r="S13" s="79">
        <v>0</v>
      </c>
      <c r="T13" s="78">
        <v>0</v>
      </c>
      <c r="U13" s="50">
        <v>0</v>
      </c>
      <c r="V13" s="79">
        <v>0</v>
      </c>
      <c r="W13" s="78">
        <v>0</v>
      </c>
      <c r="X13" s="50">
        <v>0</v>
      </c>
      <c r="Y13" s="51">
        <v>0</v>
      </c>
      <c r="Z13" s="79">
        <v>0</v>
      </c>
      <c r="AA13" s="78">
        <v>0</v>
      </c>
      <c r="AB13" s="50">
        <v>0</v>
      </c>
      <c r="AC13" s="79">
        <v>0</v>
      </c>
      <c r="AD13" s="78">
        <v>0</v>
      </c>
      <c r="AE13" s="50">
        <v>0</v>
      </c>
      <c r="AF13" s="79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50"/>
      <c r="AM13" s="79"/>
      <c r="AN13" s="78">
        <v>0</v>
      </c>
      <c r="AO13" s="78">
        <v>0</v>
      </c>
      <c r="AP13" s="78">
        <v>0</v>
      </c>
      <c r="AQ13" s="50">
        <v>0</v>
      </c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</row>
  </sheetData>
  <sheetProtection/>
  <mergeCells count="8">
    <mergeCell ref="A2:AQ2"/>
    <mergeCell ref="Y5:Y6"/>
    <mergeCell ref="D4:D6"/>
    <mergeCell ref="A5:A6"/>
    <mergeCell ref="B5:B6"/>
    <mergeCell ref="C5:C6"/>
    <mergeCell ref="E5:E6"/>
    <mergeCell ref="O5:O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O20"/>
  <sheetViews>
    <sheetView showGridLines="0" showZeros="0" zoomScale="56" zoomScaleNormal="56" zoomScalePageLayoutView="0" workbookViewId="0" topLeftCell="A1">
      <selection activeCell="H16" sqref="H16"/>
    </sheetView>
  </sheetViews>
  <sheetFormatPr defaultColWidth="9.16015625" defaultRowHeight="12.75" customHeight="1"/>
  <cols>
    <col min="1" max="1" width="10.16015625" style="0" customWidth="1"/>
    <col min="2" max="2" width="12" style="0" customWidth="1"/>
    <col min="3" max="3" width="25.83203125" style="0" customWidth="1"/>
    <col min="4" max="4" width="10.33203125" style="102" customWidth="1"/>
    <col min="5" max="7" width="9" style="102" customWidth="1"/>
    <col min="8" max="8" width="6.66015625" style="102" customWidth="1"/>
    <col min="9" max="9" width="9" style="102" hidden="1" customWidth="1"/>
    <col min="10" max="10" width="9" style="102" customWidth="1"/>
    <col min="11" max="11" width="8.16015625" style="102" customWidth="1"/>
    <col min="12" max="12" width="9" style="102" hidden="1" customWidth="1"/>
    <col min="13" max="13" width="8.16015625" style="102" customWidth="1"/>
    <col min="14" max="14" width="7.83203125" style="102" customWidth="1"/>
    <col min="15" max="16" width="8" style="102" customWidth="1"/>
    <col min="17" max="17" width="9" style="102" hidden="1" customWidth="1"/>
    <col min="18" max="18" width="9" style="102" customWidth="1"/>
    <col min="19" max="19" width="7.16015625" style="102" customWidth="1"/>
    <col min="20" max="20" width="4.5" style="102" customWidth="1"/>
    <col min="21" max="21" width="4.16015625" style="102" customWidth="1"/>
    <col min="22" max="26" width="7.16015625" style="102" customWidth="1"/>
    <col min="27" max="27" width="7.16015625" style="102" hidden="1" customWidth="1"/>
    <col min="28" max="29" width="7.16015625" style="102" customWidth="1"/>
    <col min="30" max="30" width="7.16015625" style="102" hidden="1" customWidth="1"/>
    <col min="31" max="35" width="7.16015625" style="102" customWidth="1"/>
    <col min="36" max="38" width="7.16015625" style="102" hidden="1" customWidth="1"/>
    <col min="39" max="39" width="7.16015625" style="102" customWidth="1"/>
    <col min="40" max="40" width="7.16015625" style="102" hidden="1" customWidth="1"/>
    <col min="41" max="44" width="7.16015625" style="102" customWidth="1"/>
    <col min="45" max="45" width="7.16015625" style="102" hidden="1" customWidth="1"/>
    <col min="46" max="46" width="7.16015625" style="102" customWidth="1"/>
    <col min="47" max="47" width="6.83203125" style="102" customWidth="1"/>
    <col min="48" max="51" width="9" style="102" hidden="1" customWidth="1"/>
    <col min="52" max="52" width="7.16015625" style="102" customWidth="1"/>
    <col min="53" max="53" width="9" style="102" hidden="1" customWidth="1"/>
    <col min="54" max="54" width="7.5" style="102" customWidth="1"/>
    <col min="55" max="76" width="9" style="102" hidden="1" customWidth="1"/>
    <col min="77" max="77" width="6" style="148" customWidth="1"/>
    <col min="78" max="78" width="10.16015625" style="148" customWidth="1"/>
    <col min="79" max="79" width="9.5" style="148" customWidth="1"/>
    <col min="80" max="80" width="7.33203125" style="102" customWidth="1"/>
    <col min="81" max="81" width="9" style="102" hidden="1" customWidth="1"/>
    <col min="82" max="82" width="7.33203125" style="102" customWidth="1"/>
    <col min="83" max="83" width="7.83203125" style="102" customWidth="1"/>
    <col min="84" max="85" width="9" style="102" hidden="1" customWidth="1"/>
    <col min="86" max="86" width="7.5" style="102" customWidth="1"/>
    <col min="87" max="95" width="9" style="102" hidden="1" customWidth="1"/>
    <col min="96" max="96" width="9" style="102" customWidth="1"/>
    <col min="97" max="112" width="9.16015625" style="0" hidden="1" customWidth="1"/>
    <col min="113" max="113" width="11.33203125" style="0" customWidth="1"/>
  </cols>
  <sheetData>
    <row r="1" ht="12.75" customHeight="1">
      <c r="DI1" s="2" t="s">
        <v>265</v>
      </c>
    </row>
    <row r="2" spans="1:113" ht="22.5" customHeight="1">
      <c r="A2" s="197" t="s">
        <v>120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</row>
    <row r="3" spans="1:113" ht="15" customHeight="1">
      <c r="A3" s="86" t="s">
        <v>307</v>
      </c>
      <c r="B3" s="11"/>
      <c r="C3" s="12"/>
      <c r="D3" s="135"/>
      <c r="E3" s="135"/>
      <c r="DI3" s="2" t="s">
        <v>146</v>
      </c>
    </row>
    <row r="4" spans="1:113" ht="16.5" customHeight="1">
      <c r="A4" s="33" t="s">
        <v>83</v>
      </c>
      <c r="B4" s="33"/>
      <c r="C4" s="34"/>
      <c r="D4" s="179" t="s">
        <v>230</v>
      </c>
      <c r="E4" s="177" t="s">
        <v>151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77" t="s">
        <v>189</v>
      </c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1"/>
      <c r="AU4" s="176" t="s">
        <v>6</v>
      </c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 t="s">
        <v>226</v>
      </c>
      <c r="BH4" s="176"/>
      <c r="BI4" s="176"/>
      <c r="BJ4" s="176"/>
      <c r="BK4" s="176"/>
      <c r="BL4" s="176" t="s">
        <v>3</v>
      </c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98" t="s">
        <v>168</v>
      </c>
      <c r="BZ4" s="198"/>
      <c r="CA4" s="198"/>
      <c r="CB4" s="176" t="s">
        <v>166</v>
      </c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</row>
    <row r="5" spans="1:113" ht="63" customHeight="1">
      <c r="A5" s="32" t="s">
        <v>260</v>
      </c>
      <c r="B5" s="32" t="s">
        <v>119</v>
      </c>
      <c r="C5" s="30" t="s">
        <v>128</v>
      </c>
      <c r="D5" s="180"/>
      <c r="E5" s="21" t="s">
        <v>153</v>
      </c>
      <c r="F5" s="41" t="s">
        <v>257</v>
      </c>
      <c r="G5" s="41" t="s">
        <v>80</v>
      </c>
      <c r="H5" s="41" t="s">
        <v>114</v>
      </c>
      <c r="I5" s="21" t="s">
        <v>149</v>
      </c>
      <c r="J5" s="21" t="s">
        <v>130</v>
      </c>
      <c r="K5" s="21" t="s">
        <v>29</v>
      </c>
      <c r="L5" s="21" t="s">
        <v>21</v>
      </c>
      <c r="M5" s="21" t="s">
        <v>216</v>
      </c>
      <c r="N5" s="21" t="s">
        <v>278</v>
      </c>
      <c r="O5" s="21" t="s">
        <v>32</v>
      </c>
      <c r="P5" s="21" t="s">
        <v>18</v>
      </c>
      <c r="Q5" s="21" t="s">
        <v>262</v>
      </c>
      <c r="R5" s="21" t="s">
        <v>289</v>
      </c>
      <c r="S5" s="21" t="s">
        <v>153</v>
      </c>
      <c r="T5" s="21" t="s">
        <v>241</v>
      </c>
      <c r="U5" s="21" t="s">
        <v>88</v>
      </c>
      <c r="V5" s="21" t="s">
        <v>79</v>
      </c>
      <c r="W5" s="21" t="s">
        <v>147</v>
      </c>
      <c r="X5" s="21" t="s">
        <v>290</v>
      </c>
      <c r="Y5" s="21" t="s">
        <v>199</v>
      </c>
      <c r="Z5" s="21" t="s">
        <v>109</v>
      </c>
      <c r="AA5" s="21" t="s">
        <v>34</v>
      </c>
      <c r="AB5" s="21" t="s">
        <v>205</v>
      </c>
      <c r="AC5" s="21" t="s">
        <v>95</v>
      </c>
      <c r="AD5" s="58" t="s">
        <v>26</v>
      </c>
      <c r="AE5" s="21" t="s">
        <v>197</v>
      </c>
      <c r="AF5" s="21" t="s">
        <v>77</v>
      </c>
      <c r="AG5" s="21" t="s">
        <v>207</v>
      </c>
      <c r="AH5" s="21" t="s">
        <v>161</v>
      </c>
      <c r="AI5" s="21" t="s">
        <v>141</v>
      </c>
      <c r="AJ5" s="21" t="s">
        <v>138</v>
      </c>
      <c r="AK5" s="21" t="s">
        <v>298</v>
      </c>
      <c r="AL5" s="21" t="s">
        <v>281</v>
      </c>
      <c r="AM5" s="21" t="s">
        <v>272</v>
      </c>
      <c r="AN5" s="21" t="s">
        <v>165</v>
      </c>
      <c r="AO5" s="21" t="s">
        <v>195</v>
      </c>
      <c r="AP5" s="21" t="s">
        <v>69</v>
      </c>
      <c r="AQ5" s="21" t="s">
        <v>294</v>
      </c>
      <c r="AR5" s="21" t="s">
        <v>240</v>
      </c>
      <c r="AS5" s="21" t="s">
        <v>301</v>
      </c>
      <c r="AT5" s="21" t="s">
        <v>221</v>
      </c>
      <c r="AU5" s="139" t="s">
        <v>153</v>
      </c>
      <c r="AV5" s="139" t="s">
        <v>11</v>
      </c>
      <c r="AW5" s="139" t="s">
        <v>297</v>
      </c>
      <c r="AX5" s="139" t="s">
        <v>277</v>
      </c>
      <c r="AY5" s="139" t="s">
        <v>187</v>
      </c>
      <c r="AZ5" s="139" t="s">
        <v>2</v>
      </c>
      <c r="BA5" s="139" t="s">
        <v>52</v>
      </c>
      <c r="BB5" s="139" t="s">
        <v>200</v>
      </c>
      <c r="BC5" s="139" t="s">
        <v>15</v>
      </c>
      <c r="BD5" s="139" t="s">
        <v>192</v>
      </c>
      <c r="BE5" s="139" t="s">
        <v>169</v>
      </c>
      <c r="BF5" s="139" t="s">
        <v>232</v>
      </c>
      <c r="BG5" s="139" t="s">
        <v>153</v>
      </c>
      <c r="BH5" s="139" t="s">
        <v>51</v>
      </c>
      <c r="BI5" s="139" t="s">
        <v>20</v>
      </c>
      <c r="BJ5" s="139" t="s">
        <v>75</v>
      </c>
      <c r="BK5" s="139" t="s">
        <v>284</v>
      </c>
      <c r="BL5" s="139" t="s">
        <v>153</v>
      </c>
      <c r="BM5" s="139" t="s">
        <v>256</v>
      </c>
      <c r="BN5" s="139" t="s">
        <v>269</v>
      </c>
      <c r="BO5" s="139" t="s">
        <v>268</v>
      </c>
      <c r="BP5" s="139" t="s">
        <v>1</v>
      </c>
      <c r="BQ5" s="139" t="s">
        <v>276</v>
      </c>
      <c r="BR5" s="139" t="s">
        <v>25</v>
      </c>
      <c r="BS5" s="139" t="s">
        <v>144</v>
      </c>
      <c r="BT5" s="139" t="s">
        <v>231</v>
      </c>
      <c r="BU5" s="139" t="s">
        <v>194</v>
      </c>
      <c r="BV5" s="139" t="s">
        <v>30</v>
      </c>
      <c r="BW5" s="139" t="s">
        <v>202</v>
      </c>
      <c r="BX5" s="139" t="s">
        <v>191</v>
      </c>
      <c r="BY5" s="166" t="s">
        <v>153</v>
      </c>
      <c r="BZ5" s="166" t="s">
        <v>339</v>
      </c>
      <c r="CA5" s="166" t="s">
        <v>340</v>
      </c>
      <c r="CB5" s="139" t="s">
        <v>153</v>
      </c>
      <c r="CC5" s="139" t="s">
        <v>256</v>
      </c>
      <c r="CD5" s="139" t="s">
        <v>269</v>
      </c>
      <c r="CE5" s="139" t="s">
        <v>268</v>
      </c>
      <c r="CF5" s="139" t="s">
        <v>1</v>
      </c>
      <c r="CG5" s="139" t="s">
        <v>276</v>
      </c>
      <c r="CH5" s="139" t="s">
        <v>25</v>
      </c>
      <c r="CI5" s="139" t="s">
        <v>144</v>
      </c>
      <c r="CJ5" s="139" t="s">
        <v>185</v>
      </c>
      <c r="CK5" s="139" t="s">
        <v>140</v>
      </c>
      <c r="CL5" s="139" t="s">
        <v>91</v>
      </c>
      <c r="CM5" s="139" t="s">
        <v>82</v>
      </c>
      <c r="CN5" s="139" t="s">
        <v>231</v>
      </c>
      <c r="CO5" s="139" t="s">
        <v>194</v>
      </c>
      <c r="CP5" s="139" t="s">
        <v>30</v>
      </c>
      <c r="CQ5" s="139" t="s">
        <v>202</v>
      </c>
      <c r="CR5" s="139" t="s">
        <v>45</v>
      </c>
      <c r="CS5" s="139" t="s">
        <v>153</v>
      </c>
      <c r="CT5" s="139" t="s">
        <v>215</v>
      </c>
      <c r="CU5" s="139" t="s">
        <v>115</v>
      </c>
      <c r="CV5" s="139" t="s">
        <v>153</v>
      </c>
      <c r="CW5" s="139" t="s">
        <v>215</v>
      </c>
      <c r="CX5" s="139" t="s">
        <v>87</v>
      </c>
      <c r="CY5" s="139" t="s">
        <v>100</v>
      </c>
      <c r="CZ5" s="139" t="s">
        <v>213</v>
      </c>
      <c r="DA5" s="139" t="s">
        <v>115</v>
      </c>
      <c r="DB5" s="139" t="s">
        <v>153</v>
      </c>
      <c r="DC5" s="139" t="s">
        <v>112</v>
      </c>
      <c r="DD5" s="139" t="s">
        <v>97</v>
      </c>
      <c r="DE5" s="139" t="s">
        <v>153</v>
      </c>
      <c r="DF5" s="139" t="s">
        <v>180</v>
      </c>
      <c r="DG5" s="139" t="s">
        <v>46</v>
      </c>
      <c r="DH5" s="139" t="s">
        <v>225</v>
      </c>
      <c r="DI5" s="139" t="s">
        <v>4</v>
      </c>
    </row>
    <row r="6" spans="1:113" ht="24.75" customHeight="1">
      <c r="A6" s="82"/>
      <c r="B6" s="80"/>
      <c r="C6" s="77" t="s">
        <v>63</v>
      </c>
      <c r="D6" s="124">
        <v>459.8</v>
      </c>
      <c r="E6" s="124">
        <v>298.6</v>
      </c>
      <c r="F6" s="124">
        <v>116.6</v>
      </c>
      <c r="G6" s="124">
        <v>12.6</v>
      </c>
      <c r="H6" s="124"/>
      <c r="I6" s="124"/>
      <c r="J6" s="124">
        <v>80.6</v>
      </c>
      <c r="K6" s="124">
        <v>42</v>
      </c>
      <c r="L6" s="124"/>
      <c r="M6" s="124">
        <v>14.7</v>
      </c>
      <c r="N6" s="124">
        <v>2.8</v>
      </c>
      <c r="O6" s="124">
        <v>4.1</v>
      </c>
      <c r="P6" s="124">
        <v>25.2</v>
      </c>
      <c r="Q6" s="124"/>
      <c r="R6" s="124"/>
      <c r="S6" s="124">
        <v>62.6</v>
      </c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>
        <v>4.2</v>
      </c>
      <c r="AP6" s="124">
        <v>3.1</v>
      </c>
      <c r="AQ6" s="124">
        <v>4</v>
      </c>
      <c r="AR6" s="124"/>
      <c r="AS6" s="124"/>
      <c r="AT6" s="124">
        <v>51.3</v>
      </c>
      <c r="AU6" s="124"/>
      <c r="AV6" s="124"/>
      <c r="AW6" s="124"/>
      <c r="AX6" s="104"/>
      <c r="AY6" s="126"/>
      <c r="AZ6" s="126"/>
      <c r="BA6" s="125"/>
      <c r="BB6" s="124">
        <v>0.2</v>
      </c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30">
        <v>98.7</v>
      </c>
      <c r="BZ6" s="30">
        <v>18.4</v>
      </c>
      <c r="CA6" s="30">
        <v>80</v>
      </c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50"/>
    </row>
    <row r="7" spans="2:113" ht="23.25" customHeight="1">
      <c r="B7" s="30">
        <v>705004</v>
      </c>
      <c r="C7" s="30" t="s">
        <v>341</v>
      </c>
      <c r="D7" s="124">
        <v>459.8</v>
      </c>
      <c r="E7" s="124">
        <v>298.6</v>
      </c>
      <c r="F7" s="124">
        <v>116.6</v>
      </c>
      <c r="G7" s="124">
        <v>12.6</v>
      </c>
      <c r="H7" s="124"/>
      <c r="I7" s="124"/>
      <c r="J7" s="124">
        <v>80.6</v>
      </c>
      <c r="K7" s="124">
        <v>42</v>
      </c>
      <c r="L7" s="124"/>
      <c r="M7" s="124">
        <v>14.7</v>
      </c>
      <c r="N7" s="124">
        <v>2.8</v>
      </c>
      <c r="O7" s="124">
        <v>4.1</v>
      </c>
      <c r="P7" s="124">
        <v>25.2</v>
      </c>
      <c r="Q7" s="124"/>
      <c r="R7" s="124"/>
      <c r="S7" s="124">
        <v>62.6</v>
      </c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>
        <v>4.2</v>
      </c>
      <c r="AP7" s="124">
        <v>3.1</v>
      </c>
      <c r="AQ7" s="124">
        <v>4</v>
      </c>
      <c r="AR7" s="124"/>
      <c r="AS7" s="124"/>
      <c r="AT7" s="124">
        <v>51.3</v>
      </c>
      <c r="AU7" s="124"/>
      <c r="AV7" s="124"/>
      <c r="AW7" s="124"/>
      <c r="AX7" s="104"/>
      <c r="AY7" s="126"/>
      <c r="AZ7" s="126"/>
      <c r="BA7" s="125"/>
      <c r="BB7" s="124">
        <v>0.2</v>
      </c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30">
        <v>98.4</v>
      </c>
      <c r="BZ7" s="30">
        <v>18.4</v>
      </c>
      <c r="CA7" s="30">
        <v>80</v>
      </c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50"/>
    </row>
    <row r="8" spans="1:113" ht="24.75" customHeight="1">
      <c r="A8" s="30">
        <v>208</v>
      </c>
      <c r="B8" s="30">
        <v>705004</v>
      </c>
      <c r="C8" s="30" t="s">
        <v>309</v>
      </c>
      <c r="D8" s="124">
        <v>42.2</v>
      </c>
      <c r="E8" s="124">
        <v>42</v>
      </c>
      <c r="F8" s="124"/>
      <c r="G8" s="124"/>
      <c r="H8" s="124"/>
      <c r="I8" s="124"/>
      <c r="J8" s="124"/>
      <c r="K8" s="124">
        <v>42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04"/>
      <c r="AY8" s="126"/>
      <c r="AZ8" s="126"/>
      <c r="BA8" s="125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30">
        <v>0</v>
      </c>
      <c r="BZ8" s="30">
        <v>0</v>
      </c>
      <c r="CA8" s="30">
        <v>0</v>
      </c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50"/>
    </row>
    <row r="9" spans="1:113" ht="24.75" customHeight="1">
      <c r="A9" s="30">
        <v>20805</v>
      </c>
      <c r="B9" s="30">
        <v>705004</v>
      </c>
      <c r="C9" s="30" t="s">
        <v>310</v>
      </c>
      <c r="D9" s="124">
        <v>42</v>
      </c>
      <c r="E9" s="124">
        <v>42</v>
      </c>
      <c r="F9" s="124"/>
      <c r="G9" s="124"/>
      <c r="H9" s="124"/>
      <c r="I9" s="124"/>
      <c r="J9" s="124"/>
      <c r="K9" s="124">
        <v>42</v>
      </c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04"/>
      <c r="AY9" s="126"/>
      <c r="AZ9" s="126"/>
      <c r="BA9" s="125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30">
        <v>0</v>
      </c>
      <c r="BZ9" s="30">
        <v>0</v>
      </c>
      <c r="CA9" s="30">
        <v>0</v>
      </c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50"/>
    </row>
    <row r="10" spans="1:113" ht="24.75" customHeight="1">
      <c r="A10" s="30">
        <v>2080505</v>
      </c>
      <c r="B10" s="30">
        <v>705004</v>
      </c>
      <c r="C10" s="140" t="s">
        <v>342</v>
      </c>
      <c r="D10" s="124">
        <v>42</v>
      </c>
      <c r="E10" s="124">
        <v>42</v>
      </c>
      <c r="F10" s="124"/>
      <c r="G10" s="124"/>
      <c r="H10" s="124"/>
      <c r="I10" s="124"/>
      <c r="J10" s="124"/>
      <c r="K10" s="124">
        <v>42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04"/>
      <c r="AY10" s="126"/>
      <c r="AZ10" s="126"/>
      <c r="BA10" s="125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30">
        <v>0</v>
      </c>
      <c r="BZ10" s="30">
        <v>0</v>
      </c>
      <c r="CA10" s="30">
        <v>0</v>
      </c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50"/>
    </row>
    <row r="11" spans="1:113" ht="24.75" customHeight="1">
      <c r="A11" s="30">
        <v>2080599</v>
      </c>
      <c r="B11" s="30">
        <v>705004</v>
      </c>
      <c r="C11" s="30" t="s">
        <v>312</v>
      </c>
      <c r="D11" s="124">
        <v>0.2</v>
      </c>
      <c r="E11" s="124">
        <v>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04"/>
      <c r="AY11" s="126"/>
      <c r="AZ11" s="126"/>
      <c r="BA11" s="125"/>
      <c r="BB11" s="124">
        <v>0.2</v>
      </c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30">
        <v>0</v>
      </c>
      <c r="BZ11" s="30">
        <v>0</v>
      </c>
      <c r="CA11" s="30">
        <v>0</v>
      </c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50"/>
    </row>
    <row r="12" spans="1:119" ht="24.75" customHeight="1">
      <c r="A12" s="30">
        <v>210</v>
      </c>
      <c r="B12" s="30">
        <v>705004</v>
      </c>
      <c r="C12" s="30" t="s">
        <v>313</v>
      </c>
      <c r="D12" s="124">
        <v>392.4</v>
      </c>
      <c r="E12" s="124">
        <v>231.4</v>
      </c>
      <c r="F12" s="124">
        <v>116.6</v>
      </c>
      <c r="G12" s="124">
        <v>12.6</v>
      </c>
      <c r="H12" s="124"/>
      <c r="I12" s="124"/>
      <c r="J12" s="124">
        <v>80.6</v>
      </c>
      <c r="K12" s="124"/>
      <c r="L12" s="124"/>
      <c r="M12" s="124"/>
      <c r="N12" s="124">
        <v>2.8</v>
      </c>
      <c r="O12" s="124">
        <v>4.1</v>
      </c>
      <c r="P12" s="124"/>
      <c r="Q12" s="124"/>
      <c r="R12" s="124"/>
      <c r="S12" s="124">
        <v>62.6</v>
      </c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>
        <v>4.2</v>
      </c>
      <c r="AP12" s="124">
        <v>3.1</v>
      </c>
      <c r="AQ12" s="124">
        <v>4</v>
      </c>
      <c r="AR12" s="124"/>
      <c r="AS12" s="124"/>
      <c r="AT12" s="124">
        <v>51.3</v>
      </c>
      <c r="AU12" s="124"/>
      <c r="AV12" s="124"/>
      <c r="AW12" s="124"/>
      <c r="AX12" s="104"/>
      <c r="AY12" s="126"/>
      <c r="AZ12" s="126"/>
      <c r="BA12" s="125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30">
        <v>98.4</v>
      </c>
      <c r="BZ12" s="30">
        <v>18.4</v>
      </c>
      <c r="CA12" s="30">
        <v>80</v>
      </c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50"/>
      <c r="DO12" s="11"/>
    </row>
    <row r="13" spans="1:113" ht="24.75" customHeight="1">
      <c r="A13" s="30">
        <v>21004</v>
      </c>
      <c r="B13" s="30">
        <v>705004</v>
      </c>
      <c r="C13" s="30" t="s">
        <v>314</v>
      </c>
      <c r="D13" s="124">
        <v>374.9</v>
      </c>
      <c r="E13" s="124">
        <v>213.9</v>
      </c>
      <c r="F13" s="124">
        <v>116.6</v>
      </c>
      <c r="G13" s="124">
        <v>12.6</v>
      </c>
      <c r="H13" s="124"/>
      <c r="I13" s="124"/>
      <c r="J13" s="124">
        <v>80.6</v>
      </c>
      <c r="K13" s="124"/>
      <c r="L13" s="124"/>
      <c r="M13" s="124"/>
      <c r="N13" s="124">
        <v>2.8</v>
      </c>
      <c r="O13" s="124">
        <v>4.1</v>
      </c>
      <c r="P13" s="124"/>
      <c r="Q13" s="124"/>
      <c r="R13" s="124"/>
      <c r="S13" s="124">
        <v>62.6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>
        <v>4.2</v>
      </c>
      <c r="AP13" s="124">
        <v>3.1</v>
      </c>
      <c r="AQ13" s="124">
        <v>4</v>
      </c>
      <c r="AR13" s="124"/>
      <c r="AS13" s="124"/>
      <c r="AT13" s="124">
        <v>51.3</v>
      </c>
      <c r="AU13" s="124"/>
      <c r="AV13" s="124"/>
      <c r="AW13" s="124"/>
      <c r="AX13" s="104"/>
      <c r="AY13" s="126"/>
      <c r="AZ13" s="126"/>
      <c r="BA13" s="125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30">
        <v>98.4</v>
      </c>
      <c r="BZ13" s="30">
        <v>18.4</v>
      </c>
      <c r="CA13" s="30">
        <v>80</v>
      </c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50"/>
    </row>
    <row r="14" spans="1:113" ht="24.75" customHeight="1">
      <c r="A14" s="30">
        <v>2100406</v>
      </c>
      <c r="B14" s="30">
        <v>705004</v>
      </c>
      <c r="C14" s="30" t="s">
        <v>315</v>
      </c>
      <c r="D14" s="124">
        <v>374.9</v>
      </c>
      <c r="E14" s="124">
        <v>213.9</v>
      </c>
      <c r="F14" s="124">
        <v>116.6</v>
      </c>
      <c r="G14" s="124">
        <v>12.6</v>
      </c>
      <c r="H14" s="124"/>
      <c r="I14" s="124"/>
      <c r="J14" s="124">
        <v>80.6</v>
      </c>
      <c r="K14" s="124"/>
      <c r="L14" s="124"/>
      <c r="M14" s="124"/>
      <c r="N14" s="124">
        <v>22.8</v>
      </c>
      <c r="O14" s="124">
        <v>4.1</v>
      </c>
      <c r="P14" s="124"/>
      <c r="Q14" s="124"/>
      <c r="R14" s="124"/>
      <c r="S14" s="124">
        <v>62.6</v>
      </c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>
        <v>4.2</v>
      </c>
      <c r="AP14" s="124">
        <v>3.1</v>
      </c>
      <c r="AQ14" s="124">
        <v>4</v>
      </c>
      <c r="AR14" s="124"/>
      <c r="AS14" s="124"/>
      <c r="AT14" s="124">
        <v>51.3</v>
      </c>
      <c r="AU14" s="124"/>
      <c r="AV14" s="124"/>
      <c r="AW14" s="124"/>
      <c r="AX14" s="104"/>
      <c r="AY14" s="126"/>
      <c r="AZ14" s="126"/>
      <c r="BA14" s="125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30">
        <v>98.4</v>
      </c>
      <c r="BZ14" s="30">
        <v>18.4</v>
      </c>
      <c r="CA14" s="30">
        <v>80</v>
      </c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50"/>
    </row>
    <row r="15" spans="1:113" ht="24.75" customHeight="1">
      <c r="A15" s="30">
        <v>21011</v>
      </c>
      <c r="B15" s="30">
        <v>705004</v>
      </c>
      <c r="C15" s="30" t="s">
        <v>316</v>
      </c>
      <c r="D15" s="124">
        <v>17.5</v>
      </c>
      <c r="E15" s="124">
        <v>17.5</v>
      </c>
      <c r="F15" s="124"/>
      <c r="G15" s="124"/>
      <c r="H15" s="124"/>
      <c r="I15" s="124"/>
      <c r="J15" s="124"/>
      <c r="K15" s="124"/>
      <c r="L15" s="124"/>
      <c r="M15" s="124">
        <v>14.7</v>
      </c>
      <c r="N15" s="124">
        <v>2.8</v>
      </c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04"/>
      <c r="AY15" s="126"/>
      <c r="AZ15" s="126"/>
      <c r="BA15" s="125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30">
        <v>0</v>
      </c>
      <c r="BZ15" s="30">
        <v>0</v>
      </c>
      <c r="CA15" s="30">
        <v>0</v>
      </c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50"/>
    </row>
    <row r="16" spans="1:113" ht="24.75" customHeight="1">
      <c r="A16" s="30">
        <v>2101102</v>
      </c>
      <c r="B16" s="30">
        <v>705004</v>
      </c>
      <c r="C16" s="30" t="s">
        <v>317</v>
      </c>
      <c r="D16" s="124">
        <v>17.5</v>
      </c>
      <c r="E16" s="124">
        <v>17.5</v>
      </c>
      <c r="F16" s="124"/>
      <c r="G16" s="124"/>
      <c r="H16" s="124"/>
      <c r="I16" s="124"/>
      <c r="J16" s="124"/>
      <c r="K16" s="124"/>
      <c r="L16" s="124"/>
      <c r="M16" s="124">
        <v>14.7</v>
      </c>
      <c r="N16" s="124">
        <v>2.8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04"/>
      <c r="AY16" s="126"/>
      <c r="AZ16" s="126"/>
      <c r="BA16" s="125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30">
        <v>0</v>
      </c>
      <c r="BZ16" s="30">
        <v>0</v>
      </c>
      <c r="CA16" s="30">
        <v>0</v>
      </c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50"/>
    </row>
    <row r="17" spans="1:113" ht="24.75" customHeight="1">
      <c r="A17" s="30">
        <v>221</v>
      </c>
      <c r="B17" s="30">
        <v>705004</v>
      </c>
      <c r="C17" s="30" t="s">
        <v>318</v>
      </c>
      <c r="D17" s="124">
        <v>25.2</v>
      </c>
      <c r="E17" s="124">
        <v>25.2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>
        <v>25.2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04"/>
      <c r="AY17" s="126"/>
      <c r="AZ17" s="126"/>
      <c r="BA17" s="125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30">
        <v>0</v>
      </c>
      <c r="BZ17" s="30">
        <v>0</v>
      </c>
      <c r="CA17" s="30">
        <v>0</v>
      </c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50"/>
    </row>
    <row r="18" spans="1:113" ht="24.75" customHeight="1">
      <c r="A18" s="30">
        <v>22102</v>
      </c>
      <c r="B18" s="30">
        <v>705004</v>
      </c>
      <c r="C18" s="30" t="s">
        <v>319</v>
      </c>
      <c r="D18" s="124">
        <v>25.2</v>
      </c>
      <c r="E18" s="124">
        <v>25.2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>
        <v>25.2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04"/>
      <c r="AY18" s="126"/>
      <c r="AZ18" s="126"/>
      <c r="BA18" s="125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30">
        <v>0</v>
      </c>
      <c r="BZ18" s="30">
        <v>0</v>
      </c>
      <c r="CA18" s="30">
        <v>0</v>
      </c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50"/>
    </row>
    <row r="19" spans="1:113" ht="24.75" customHeight="1">
      <c r="A19" s="30">
        <v>2210201</v>
      </c>
      <c r="B19" s="30">
        <v>705004</v>
      </c>
      <c r="C19" s="30" t="s">
        <v>320</v>
      </c>
      <c r="D19" s="124">
        <v>25.2</v>
      </c>
      <c r="E19" s="124">
        <v>25.2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>
        <v>25.2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04"/>
      <c r="AY19" s="126"/>
      <c r="AZ19" s="126"/>
      <c r="BA19" s="125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30">
        <v>0</v>
      </c>
      <c r="BZ19" s="30">
        <v>0</v>
      </c>
      <c r="CA19" s="30">
        <v>0</v>
      </c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50"/>
    </row>
    <row r="20" spans="1:113" ht="24.75" customHeight="1">
      <c r="A20" s="82"/>
      <c r="B20" s="80"/>
      <c r="C20" s="77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04"/>
      <c r="AY20" s="126"/>
      <c r="AZ20" s="126"/>
      <c r="BA20" s="125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30"/>
      <c r="BZ20" s="30"/>
      <c r="CA20" s="30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50"/>
    </row>
  </sheetData>
  <sheetProtection/>
  <mergeCells count="9">
    <mergeCell ref="CB4:DI4"/>
    <mergeCell ref="A2:DI2"/>
    <mergeCell ref="D4:D5"/>
    <mergeCell ref="E4:R4"/>
    <mergeCell ref="S4:AT4"/>
    <mergeCell ref="AU4:BF4"/>
    <mergeCell ref="BG4:BK4"/>
    <mergeCell ref="BL4:BX4"/>
    <mergeCell ref="BY4:CA4"/>
  </mergeCells>
  <printOptions horizontalCentered="1"/>
  <pageMargins left="0" right="0" top="0.984251968503937" bottom="0.984251968503937" header="0.5118110236220472" footer="0.5118110236220472"/>
  <pageSetup fitToWidth="6" horizontalDpi="600" verticalDpi="600" orientation="landscape" paperSize="9" scale="4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4">
      <selection activeCell="H10" sqref="H10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6" width="15.66015625" style="102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49" t="s">
        <v>204</v>
      </c>
    </row>
    <row r="2" spans="1:6" ht="21" customHeight="1">
      <c r="A2" s="199" t="s">
        <v>164</v>
      </c>
      <c r="B2" s="199"/>
      <c r="C2" s="199"/>
      <c r="D2" s="199"/>
      <c r="E2" s="199"/>
      <c r="F2" s="199"/>
    </row>
    <row r="3" spans="1:6" ht="13.5" customHeight="1">
      <c r="A3" s="87" t="s">
        <v>307</v>
      </c>
      <c r="B3" s="24"/>
      <c r="F3" s="49" t="s">
        <v>146</v>
      </c>
    </row>
    <row r="4" spans="1:6" ht="21.75" customHeight="1">
      <c r="A4" s="34"/>
      <c r="B4" s="34"/>
      <c r="C4" s="167" t="s">
        <v>22</v>
      </c>
      <c r="D4" s="23"/>
      <c r="E4" s="23"/>
      <c r="F4" s="34"/>
    </row>
    <row r="5" spans="1:6" ht="11.25">
      <c r="A5" s="181" t="s">
        <v>119</v>
      </c>
      <c r="B5" s="181" t="s">
        <v>214</v>
      </c>
      <c r="C5" s="181" t="s">
        <v>63</v>
      </c>
      <c r="D5" s="23" t="s">
        <v>76</v>
      </c>
      <c r="E5" s="23"/>
      <c r="F5" s="181" t="s">
        <v>160</v>
      </c>
    </row>
    <row r="6" spans="1:6" ht="22.5">
      <c r="A6" s="181"/>
      <c r="B6" s="181"/>
      <c r="C6" s="181"/>
      <c r="D6" s="21" t="s">
        <v>151</v>
      </c>
      <c r="E6" s="21" t="s">
        <v>6</v>
      </c>
      <c r="F6" s="181"/>
    </row>
    <row r="7" spans="1:6" ht="21.75" customHeight="1">
      <c r="A7" s="82"/>
      <c r="B7" s="85" t="s">
        <v>63</v>
      </c>
      <c r="C7" s="124">
        <v>361.4</v>
      </c>
      <c r="D7" s="124">
        <v>298.6</v>
      </c>
      <c r="E7" s="104">
        <v>0.2</v>
      </c>
      <c r="F7" s="126">
        <v>62.6</v>
      </c>
    </row>
    <row r="8" spans="1:6" ht="21.75" customHeight="1">
      <c r="A8" s="82"/>
      <c r="B8" s="168" t="s">
        <v>343</v>
      </c>
      <c r="C8" s="124">
        <v>361.4</v>
      </c>
      <c r="D8" s="124">
        <v>298.6</v>
      </c>
      <c r="E8" s="104">
        <v>0.2</v>
      </c>
      <c r="F8" s="126">
        <v>62.6</v>
      </c>
    </row>
    <row r="9" spans="1:6" ht="21.75" customHeight="1">
      <c r="A9" s="82"/>
      <c r="B9" s="85" t="s">
        <v>254</v>
      </c>
      <c r="C9" s="124">
        <v>298.6</v>
      </c>
      <c r="D9" s="124">
        <v>298.6</v>
      </c>
      <c r="E9" s="104"/>
      <c r="F9" s="126"/>
    </row>
    <row r="10" spans="1:6" ht="21.75" customHeight="1">
      <c r="A10" s="169" t="s">
        <v>344</v>
      </c>
      <c r="B10" s="85" t="s">
        <v>159</v>
      </c>
      <c r="C10" s="124">
        <v>116.6</v>
      </c>
      <c r="D10" s="124">
        <v>116.6</v>
      </c>
      <c r="E10" s="104"/>
      <c r="F10" s="126"/>
    </row>
    <row r="11" spans="1:6" ht="21.75" customHeight="1">
      <c r="A11" s="169" t="s">
        <v>344</v>
      </c>
      <c r="B11" s="85" t="s">
        <v>55</v>
      </c>
      <c r="C11" s="124">
        <v>12.6</v>
      </c>
      <c r="D11" s="124">
        <v>12.6</v>
      </c>
      <c r="E11" s="104"/>
      <c r="F11" s="126"/>
    </row>
    <row r="12" spans="1:6" ht="21.75" customHeight="1">
      <c r="A12" s="169" t="s">
        <v>344</v>
      </c>
      <c r="B12" s="85" t="s">
        <v>31</v>
      </c>
      <c r="C12" s="124">
        <v>80.6</v>
      </c>
      <c r="D12" s="124">
        <v>80.6</v>
      </c>
      <c r="E12" s="104"/>
      <c r="F12" s="126"/>
    </row>
    <row r="13" spans="1:6" ht="21.75" customHeight="1">
      <c r="A13" s="169" t="s">
        <v>344</v>
      </c>
      <c r="B13" s="85" t="s">
        <v>43</v>
      </c>
      <c r="C13" s="124">
        <v>42</v>
      </c>
      <c r="D13" s="124">
        <v>42</v>
      </c>
      <c r="E13" s="104"/>
      <c r="F13" s="126"/>
    </row>
    <row r="14" spans="1:6" ht="21.75" customHeight="1">
      <c r="A14" s="169" t="s">
        <v>344</v>
      </c>
      <c r="B14" s="85" t="s">
        <v>104</v>
      </c>
      <c r="C14" s="124">
        <v>14.7</v>
      </c>
      <c r="D14" s="124">
        <v>14.7</v>
      </c>
      <c r="E14" s="104"/>
      <c r="F14" s="126"/>
    </row>
    <row r="15" spans="1:6" ht="21.75" customHeight="1">
      <c r="A15" s="169" t="s">
        <v>344</v>
      </c>
      <c r="B15" s="85" t="s">
        <v>58</v>
      </c>
      <c r="C15" s="124">
        <v>4.1</v>
      </c>
      <c r="D15" s="124">
        <v>4.1</v>
      </c>
      <c r="E15" s="104"/>
      <c r="F15" s="126"/>
    </row>
    <row r="16" spans="1:6" ht="21.75" customHeight="1">
      <c r="A16" s="169" t="s">
        <v>344</v>
      </c>
      <c r="B16" s="85" t="s">
        <v>302</v>
      </c>
      <c r="C16" s="124">
        <v>25.2</v>
      </c>
      <c r="D16" s="124">
        <v>25.2</v>
      </c>
      <c r="E16" s="104"/>
      <c r="F16" s="126"/>
    </row>
    <row r="17" spans="1:6" ht="21.75" customHeight="1">
      <c r="A17" s="82"/>
      <c r="B17" s="85" t="s">
        <v>179</v>
      </c>
      <c r="C17" s="124">
        <v>62.6</v>
      </c>
      <c r="D17" s="78"/>
      <c r="E17" s="50"/>
      <c r="F17" s="126">
        <v>62.6</v>
      </c>
    </row>
    <row r="18" spans="1:6" ht="21.75" customHeight="1">
      <c r="A18" s="169" t="s">
        <v>344</v>
      </c>
      <c r="B18" s="85" t="s">
        <v>211</v>
      </c>
      <c r="C18" s="124"/>
      <c r="D18" s="78"/>
      <c r="E18" s="50"/>
      <c r="F18" s="126"/>
    </row>
    <row r="19" spans="1:6" ht="21.75" customHeight="1">
      <c r="A19" s="169" t="s">
        <v>344</v>
      </c>
      <c r="B19" s="85" t="s">
        <v>229</v>
      </c>
      <c r="C19" s="124">
        <v>4.2</v>
      </c>
      <c r="D19" s="78"/>
      <c r="E19" s="50"/>
      <c r="F19" s="126">
        <v>4.2</v>
      </c>
    </row>
    <row r="20" spans="1:6" ht="21.75" customHeight="1">
      <c r="A20" s="169" t="s">
        <v>344</v>
      </c>
      <c r="B20" s="85" t="s">
        <v>103</v>
      </c>
      <c r="C20" s="124">
        <v>3.1</v>
      </c>
      <c r="D20" s="78"/>
      <c r="E20" s="50"/>
      <c r="F20" s="126">
        <v>3.1</v>
      </c>
    </row>
    <row r="21" spans="1:6" ht="21.75" customHeight="1">
      <c r="A21" s="169" t="s">
        <v>344</v>
      </c>
      <c r="B21" s="85" t="s">
        <v>116</v>
      </c>
      <c r="C21" s="124">
        <v>4</v>
      </c>
      <c r="D21" s="124"/>
      <c r="E21" s="104"/>
      <c r="F21" s="126">
        <v>4</v>
      </c>
    </row>
    <row r="22" spans="1:6" ht="21.75" customHeight="1">
      <c r="A22" s="169" t="s">
        <v>344</v>
      </c>
      <c r="B22" s="85" t="s">
        <v>111</v>
      </c>
      <c r="C22" s="124">
        <v>51.3</v>
      </c>
      <c r="D22" s="124"/>
      <c r="E22" s="104"/>
      <c r="F22" s="126">
        <v>51.3</v>
      </c>
    </row>
    <row r="23" spans="1:6" ht="21.75" customHeight="1">
      <c r="A23" s="82"/>
      <c r="B23" s="85" t="s">
        <v>188</v>
      </c>
      <c r="C23" s="124">
        <v>0.2</v>
      </c>
      <c r="D23" s="124"/>
      <c r="E23" s="104">
        <v>0.2</v>
      </c>
      <c r="F23" s="126"/>
    </row>
    <row r="24" spans="1:6" ht="21.75" customHeight="1">
      <c r="A24" s="169" t="s">
        <v>344</v>
      </c>
      <c r="B24" s="85" t="s">
        <v>110</v>
      </c>
      <c r="C24" s="124">
        <v>0.2</v>
      </c>
      <c r="D24" s="124"/>
      <c r="E24" s="104">
        <v>0.2</v>
      </c>
      <c r="F24" s="126"/>
    </row>
  </sheetData>
  <sheetProtection/>
  <mergeCells count="5">
    <mergeCell ref="C5:C6"/>
    <mergeCell ref="B5:B6"/>
    <mergeCell ref="A5:A6"/>
    <mergeCell ref="F5:F6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16.66015625" style="0" customWidth="1"/>
    <col min="2" max="2" width="12.66015625" style="0" customWidth="1"/>
    <col min="3" max="3" width="42" style="0" customWidth="1"/>
    <col min="4" max="4" width="41.83203125" style="0" customWidth="1"/>
    <col min="5" max="5" width="22.16015625" style="102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49" t="s">
        <v>288</v>
      </c>
    </row>
    <row r="2" spans="1:5" ht="21" customHeight="1">
      <c r="A2" s="199" t="s">
        <v>132</v>
      </c>
      <c r="B2" s="199"/>
      <c r="C2" s="199"/>
      <c r="D2" s="199"/>
      <c r="E2" s="199"/>
    </row>
    <row r="3" spans="1:5" ht="12.75" customHeight="1">
      <c r="A3" s="89" t="s">
        <v>307</v>
      </c>
      <c r="C3" s="20"/>
      <c r="D3" s="12"/>
      <c r="E3" s="49" t="s">
        <v>146</v>
      </c>
    </row>
    <row r="4" spans="1:5" ht="30" customHeight="1">
      <c r="A4" s="35" t="s">
        <v>260</v>
      </c>
      <c r="B4" s="35" t="s">
        <v>119</v>
      </c>
      <c r="C4" s="30" t="s">
        <v>128</v>
      </c>
      <c r="D4" s="21" t="s">
        <v>184</v>
      </c>
      <c r="E4" s="21" t="s">
        <v>252</v>
      </c>
    </row>
    <row r="5" spans="1:5" ht="25.5" customHeight="1">
      <c r="A5" s="82"/>
      <c r="B5" s="80"/>
      <c r="C5" s="77" t="s">
        <v>63</v>
      </c>
      <c r="D5" s="88"/>
      <c r="E5" s="104">
        <v>932.4</v>
      </c>
    </row>
    <row r="6" spans="1:5" ht="25.5" customHeight="1">
      <c r="A6" s="82"/>
      <c r="B6" s="170" t="s">
        <v>344</v>
      </c>
      <c r="C6" s="171" t="s">
        <v>306</v>
      </c>
      <c r="D6" s="147" t="s">
        <v>325</v>
      </c>
      <c r="E6" s="147">
        <v>2</v>
      </c>
    </row>
    <row r="7" spans="1:5" ht="25.5" customHeight="1">
      <c r="A7" s="82"/>
      <c r="B7" s="170" t="s">
        <v>344</v>
      </c>
      <c r="C7" s="171" t="s">
        <v>306</v>
      </c>
      <c r="D7" s="147" t="s">
        <v>326</v>
      </c>
      <c r="E7" s="147">
        <v>460</v>
      </c>
    </row>
    <row r="8" spans="1:5" ht="25.5" customHeight="1">
      <c r="A8" s="82"/>
      <c r="B8" s="170" t="s">
        <v>344</v>
      </c>
      <c r="C8" s="171" t="s">
        <v>306</v>
      </c>
      <c r="D8" s="147" t="s">
        <v>327</v>
      </c>
      <c r="E8" s="147">
        <v>200</v>
      </c>
    </row>
    <row r="9" spans="1:5" ht="25.5" customHeight="1">
      <c r="A9" s="82"/>
      <c r="B9" s="170" t="s">
        <v>345</v>
      </c>
      <c r="C9" s="171" t="s">
        <v>306</v>
      </c>
      <c r="D9" s="147" t="s">
        <v>328</v>
      </c>
      <c r="E9" s="147">
        <v>112</v>
      </c>
    </row>
    <row r="10" spans="1:5" ht="25.5" customHeight="1">
      <c r="A10" s="82"/>
      <c r="B10" s="170" t="s">
        <v>345</v>
      </c>
      <c r="C10" s="171" t="s">
        <v>306</v>
      </c>
      <c r="D10" s="147" t="s">
        <v>329</v>
      </c>
      <c r="E10" s="147">
        <v>3</v>
      </c>
    </row>
    <row r="11" spans="1:5" ht="25.5" customHeight="1">
      <c r="A11" s="82"/>
      <c r="B11" s="170" t="s">
        <v>345</v>
      </c>
      <c r="C11" s="171" t="s">
        <v>306</v>
      </c>
      <c r="D11" s="147" t="s">
        <v>246</v>
      </c>
      <c r="E11" s="147">
        <v>1</v>
      </c>
    </row>
    <row r="12" spans="1:5" ht="25.5" customHeight="1">
      <c r="A12" s="82"/>
      <c r="B12" s="170" t="s">
        <v>345</v>
      </c>
      <c r="C12" s="171" t="s">
        <v>306</v>
      </c>
      <c r="D12" s="147" t="s">
        <v>330</v>
      </c>
      <c r="E12" s="147">
        <v>38</v>
      </c>
    </row>
    <row r="13" spans="1:5" ht="25.5" customHeight="1">
      <c r="A13" s="82"/>
      <c r="B13" s="170" t="s">
        <v>345</v>
      </c>
      <c r="C13" s="171" t="s">
        <v>306</v>
      </c>
      <c r="D13" s="147" t="s">
        <v>139</v>
      </c>
      <c r="E13" s="147">
        <v>30</v>
      </c>
    </row>
    <row r="14" spans="1:5" ht="25.5" customHeight="1">
      <c r="A14" s="82"/>
      <c r="B14" s="170" t="s">
        <v>345</v>
      </c>
      <c r="C14" s="171" t="s">
        <v>306</v>
      </c>
      <c r="D14" s="147" t="s">
        <v>350</v>
      </c>
      <c r="E14" s="147">
        <v>80</v>
      </c>
    </row>
    <row r="15" spans="1:5" ht="25.5" customHeight="1">
      <c r="A15" s="82"/>
      <c r="B15" s="170" t="s">
        <v>345</v>
      </c>
      <c r="C15" s="171" t="s">
        <v>306</v>
      </c>
      <c r="D15" s="147" t="s">
        <v>331</v>
      </c>
      <c r="E15" s="147">
        <v>2</v>
      </c>
    </row>
    <row r="16" spans="1:5" ht="25.5" customHeight="1">
      <c r="A16" s="82"/>
      <c r="B16" s="170" t="s">
        <v>345</v>
      </c>
      <c r="C16" s="171" t="s">
        <v>306</v>
      </c>
      <c r="D16" s="147" t="s">
        <v>332</v>
      </c>
      <c r="E16" s="147">
        <v>1.6</v>
      </c>
    </row>
    <row r="17" spans="1:5" ht="25.5" customHeight="1">
      <c r="A17" s="82"/>
      <c r="B17" s="170" t="s">
        <v>345</v>
      </c>
      <c r="C17" s="171" t="s">
        <v>306</v>
      </c>
      <c r="D17" s="147" t="s">
        <v>346</v>
      </c>
      <c r="E17" s="147">
        <v>2.8</v>
      </c>
    </row>
    <row r="18" spans="1:5" ht="25.5" customHeight="1">
      <c r="A18" s="82"/>
      <c r="B18" s="170"/>
      <c r="C18" s="85"/>
      <c r="D18" s="88"/>
      <c r="E18" s="104"/>
    </row>
  </sheetData>
  <sheetProtection/>
  <mergeCells count="1">
    <mergeCell ref="A2:E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2019-05-16T01:59:35Z</cp:lastPrinted>
  <dcterms:created xsi:type="dcterms:W3CDTF">2019-04-15T08:55:03Z</dcterms:created>
  <dcterms:modified xsi:type="dcterms:W3CDTF">2019-05-16T02:17:28Z</dcterms:modified>
  <cp:category/>
  <cp:version/>
  <cp:contentType/>
  <cp:contentStatus/>
</cp:coreProperties>
</file>